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 Wysocka\Downloads\"/>
    </mc:Choice>
  </mc:AlternateContent>
  <xr:revisionPtr revIDLastSave="0" documentId="8_{2B202B4E-6FC5-49E3-B1C0-6379BAC2DB56}" xr6:coauthVersionLast="47" xr6:coauthVersionMax="47" xr10:uidLastSave="{00000000-0000-0000-0000-000000000000}"/>
  <bookViews>
    <workbookView xWindow="-108" yWindow="-108" windowWidth="23256" windowHeight="12576" tabRatio="890" firstSheet="4" activeTab="13" xr2:uid="{00000000-000D-0000-FFFF-FFFF00000000}"/>
  </bookViews>
  <sheets>
    <sheet name="GIGA-M" sheetId="1" r:id="rId1"/>
    <sheet name="GIGA-M Elita" sheetId="14" r:id="rId2"/>
    <sheet name="GIGA-M U23" sheetId="20" r:id="rId3"/>
    <sheet name="GIGA-M Cyklosport" sheetId="17" r:id="rId4"/>
    <sheet name="GIGA-M Masters I" sheetId="18" r:id="rId5"/>
    <sheet name="GIGA-M Masters II" sheetId="15" r:id="rId6"/>
    <sheet name="GIGA-M Masters III" sheetId="19" r:id="rId7"/>
    <sheet name="GIGA-K" sheetId="3" r:id="rId8"/>
    <sheet name="GIGA-K Elita" sheetId="5" r:id="rId9"/>
    <sheet name="GIGA-K U23" sheetId="9" r:id="rId10"/>
    <sheet name="GIGA-K Masters" sheetId="6" r:id="rId11"/>
    <sheet name="GIGA-K Cyklosport" sheetId="7" r:id="rId12"/>
    <sheet name="JUNIOR" sheetId="12" r:id="rId13"/>
    <sheet name="JUNIORKA" sheetId="13" r:id="rId14"/>
  </sheets>
  <definedNames>
    <definedName name="_xlnm._FilterDatabase" localSheetId="7" hidden="1">'GIGA-K'!$A$1:$N$69</definedName>
    <definedName name="_xlnm._FilterDatabase" localSheetId="11" hidden="1">'GIGA-K Cyklosport'!$A$1:$M$40</definedName>
    <definedName name="_xlnm._FilterDatabase" localSheetId="8" hidden="1">'GIGA-K Elita'!$A$1:$M$57</definedName>
    <definedName name="_xlnm._FilterDatabase" localSheetId="10" hidden="1">'GIGA-K Masters'!$A$1:$M$48</definedName>
    <definedName name="_xlnm._FilterDatabase" localSheetId="9" hidden="1">'GIGA-K U23'!$A$1:$L$46</definedName>
    <definedName name="_xlnm._FilterDatabase" localSheetId="0" hidden="1">'GIGA-M'!$A$1:$Q$151</definedName>
    <definedName name="_xlnm._FilterDatabase" localSheetId="3" hidden="1">'GIGA-M Cyklosport'!$A$1:$L$45</definedName>
    <definedName name="_xlnm._FilterDatabase" localSheetId="1" hidden="1">'GIGA-M Elita'!$A$1:$M$82</definedName>
    <definedName name="_xlnm._FilterDatabase" localSheetId="4" hidden="1">'GIGA-M Masters I'!$A$1:$L$65</definedName>
    <definedName name="_xlnm._FilterDatabase" localSheetId="5" hidden="1">'GIGA-M Masters II'!$A$1:$L$73</definedName>
    <definedName name="_xlnm._FilterDatabase" localSheetId="6" hidden="1">'GIGA-M Masters III'!$A$1:$L$49</definedName>
    <definedName name="_xlnm._FilterDatabase" localSheetId="2" hidden="1">'GIGA-M U23'!$A$1:$M$60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9" l="1"/>
  <c r="L5" i="19"/>
  <c r="L6" i="19"/>
  <c r="L7" i="19"/>
  <c r="L8" i="19"/>
  <c r="L9" i="19"/>
  <c r="L10" i="19"/>
  <c r="L11" i="19"/>
  <c r="L12" i="19"/>
  <c r="L3" i="19"/>
  <c r="L4" i="15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" i="15"/>
  <c r="L4" i="18"/>
  <c r="L5" i="18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3" i="18"/>
  <c r="L4" i="17"/>
  <c r="L5" i="17"/>
  <c r="L6" i="17"/>
  <c r="L7" i="17"/>
  <c r="L8" i="17"/>
  <c r="L3" i="17"/>
  <c r="M4" i="20"/>
  <c r="M5" i="20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3" i="20"/>
  <c r="M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3" i="14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" i="12"/>
  <c r="L4" i="13"/>
  <c r="L5" i="13"/>
  <c r="L6" i="13"/>
  <c r="L7" i="13"/>
  <c r="L8" i="13"/>
  <c r="L9" i="13"/>
  <c r="L10" i="13"/>
  <c r="L3" i="13"/>
  <c r="M3" i="7"/>
  <c r="L4" i="9"/>
  <c r="L5" i="9"/>
  <c r="L6" i="9"/>
  <c r="L7" i="9"/>
  <c r="L8" i="9"/>
  <c r="L9" i="9"/>
  <c r="L3" i="9"/>
  <c r="M4" i="6"/>
  <c r="M5" i="6"/>
  <c r="M6" i="6"/>
  <c r="M7" i="6"/>
  <c r="M8" i="6"/>
  <c r="M9" i="6"/>
  <c r="M10" i="6"/>
  <c r="M11" i="6"/>
  <c r="M3" i="6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3" i="5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3" i="1"/>
</calcChain>
</file>

<file path=xl/sharedStrings.xml><?xml version="1.0" encoding="utf-8"?>
<sst xmlns="http://schemas.openxmlformats.org/spreadsheetml/2006/main" count="3326" uniqueCount="751">
  <si>
    <t>Nr</t>
  </si>
  <si>
    <t>UCI ID</t>
  </si>
  <si>
    <t>Nazwisko</t>
  </si>
  <si>
    <t>Imię</t>
  </si>
  <si>
    <t>Rocznik</t>
  </si>
  <si>
    <t>Płeć</t>
  </si>
  <si>
    <t>Kategoria</t>
  </si>
  <si>
    <t>Klub</t>
  </si>
  <si>
    <t>Narodowość</t>
  </si>
  <si>
    <t>100 027 329 56</t>
  </si>
  <si>
    <t>WŁOSZCZOWSKA</t>
  </si>
  <si>
    <t>Maja</t>
  </si>
  <si>
    <t>K</t>
  </si>
  <si>
    <t>Elita</t>
  </si>
  <si>
    <t>KROSS -ORLEN CYCLING TEAM</t>
  </si>
  <si>
    <t>POL</t>
  </si>
  <si>
    <t>03:57:27</t>
  </si>
  <si>
    <t>100 046 073 79</t>
  </si>
  <si>
    <t>SOLUS-MIŚKOWICZ</t>
  </si>
  <si>
    <t>Katarzyna</t>
  </si>
  <si>
    <t>KSM TREK RACING TEAM</t>
  </si>
  <si>
    <t>04:09:58</t>
  </si>
  <si>
    <t>100 109 073 29</t>
  </si>
  <si>
    <t>CZABOK</t>
  </si>
  <si>
    <t>Klaudia</t>
  </si>
  <si>
    <t>WARSZAWSKI KLUB KOLARSKI</t>
  </si>
  <si>
    <t>04:21:14</t>
  </si>
  <si>
    <t>100 859 247 05</t>
  </si>
  <si>
    <t>KRZYSTAŁA</t>
  </si>
  <si>
    <t>Zuzanna</t>
  </si>
  <si>
    <t>RK EXCLUSIVE DOORS MTB TEAM</t>
  </si>
  <si>
    <t>04:22:27</t>
  </si>
  <si>
    <t>100 489 743 71</t>
  </si>
  <si>
    <t>BOROWIECKA</t>
  </si>
  <si>
    <t>Barbara</t>
  </si>
  <si>
    <t>NIEZRZESZONA / Giant Gorzów Liv Team</t>
  </si>
  <si>
    <t>04:25:44</t>
  </si>
  <si>
    <t>100 531 145 54</t>
  </si>
  <si>
    <t>WRONA</t>
  </si>
  <si>
    <t>Monika</t>
  </si>
  <si>
    <t>BIENIASZ BIKE ELMEX ELECTRIC</t>
  </si>
  <si>
    <t>04:26:43</t>
  </si>
  <si>
    <t>101 077 249 48</t>
  </si>
  <si>
    <t>ANDRZEJEWSKA</t>
  </si>
  <si>
    <t>Aleksandra</t>
  </si>
  <si>
    <t>CST ACCENT MTB TEAM</t>
  </si>
  <si>
    <t>04:31:59</t>
  </si>
  <si>
    <t>101 067 281 71</t>
  </si>
  <si>
    <t>KAMIŃSKA</t>
  </si>
  <si>
    <t>Izabela</t>
  </si>
  <si>
    <t>NIEZRZESZONA /SKLEPBICYKL.PL-PERFECTSOURCE</t>
  </si>
  <si>
    <t>04:42:11</t>
  </si>
  <si>
    <t>100 588 016 83</t>
  </si>
  <si>
    <t>BIAŁEK</t>
  </si>
  <si>
    <t>Antonina</t>
  </si>
  <si>
    <t>04:42:26</t>
  </si>
  <si>
    <t>101 068 503 32</t>
  </si>
  <si>
    <t>BUDZYŃSKA</t>
  </si>
  <si>
    <t>Paula</t>
  </si>
  <si>
    <t>Masters</t>
  </si>
  <si>
    <t>NIEZRZESZONA Cyklo Kwidyń</t>
  </si>
  <si>
    <t>04:43:40</t>
  </si>
  <si>
    <t>100 592 365 67</t>
  </si>
  <si>
    <t>DRELAK</t>
  </si>
  <si>
    <t>Milena</t>
  </si>
  <si>
    <t>04:45:05</t>
  </si>
  <si>
    <t>100 837 187 61</t>
  </si>
  <si>
    <t>GARNEK</t>
  </si>
  <si>
    <t>Marta</t>
  </si>
  <si>
    <t>UKS DREAM-BIKE BIELAWA</t>
  </si>
  <si>
    <t>04:46:56</t>
  </si>
  <si>
    <t>100 969 740 15</t>
  </si>
  <si>
    <t>TOMICA</t>
  </si>
  <si>
    <t>Anna</t>
  </si>
  <si>
    <t>NIEZRZESZONY / TREK</t>
  </si>
  <si>
    <t>04:50:39</t>
  </si>
  <si>
    <t>100 546 754 46</t>
  </si>
  <si>
    <t>ZIĘBA</t>
  </si>
  <si>
    <t>Julia</t>
  </si>
  <si>
    <t>LKK LUKS SŁAWNO</t>
  </si>
  <si>
    <t>04:50:47</t>
  </si>
  <si>
    <t>100 163 198 28</t>
  </si>
  <si>
    <t>URBAN</t>
  </si>
  <si>
    <t>NIEZRZESZONA BMC POLSKA</t>
  </si>
  <si>
    <t>04:53:57</t>
  </si>
  <si>
    <t>100 549 080 44</t>
  </si>
  <si>
    <t>ZAWIERTA</t>
  </si>
  <si>
    <t>Magdalena</t>
  </si>
  <si>
    <t>WKK WIERUSZÓW / WIŚNIEWSKI MTB TEAM</t>
  </si>
  <si>
    <t>05:03:40</t>
  </si>
  <si>
    <t>100 549 082 46</t>
  </si>
  <si>
    <t>Patrycja</t>
  </si>
  <si>
    <t>05:03:50</t>
  </si>
  <si>
    <t>101 128 635 24</t>
  </si>
  <si>
    <t>MOJŻESZ</t>
  </si>
  <si>
    <t>Agnieszka</t>
  </si>
  <si>
    <t>Cyklosport</t>
  </si>
  <si>
    <t>MTB PRESSING TEAM</t>
  </si>
  <si>
    <t>05:10:32</t>
  </si>
  <si>
    <t>100 972 945 19</t>
  </si>
  <si>
    <t>MICHALAK-WARŻAŁA</t>
  </si>
  <si>
    <t>NIEZRZESZONA  SKI BIKE HOUSE TEAM STRONIE ŚLĄSKIE</t>
  </si>
  <si>
    <t>05:13:24</t>
  </si>
  <si>
    <t>101 076 054 17</t>
  </si>
  <si>
    <t>DĄBROWICZ</t>
  </si>
  <si>
    <t>NIEZRZESZONA</t>
  </si>
  <si>
    <t>05:17:37</t>
  </si>
  <si>
    <t>100 610 858 33</t>
  </si>
  <si>
    <t>MEJA</t>
  </si>
  <si>
    <t>Sandra</t>
  </si>
  <si>
    <t>UKS SPORT BRALIN</t>
  </si>
  <si>
    <t>05:26:34</t>
  </si>
  <si>
    <t>101 047 966 59</t>
  </si>
  <si>
    <t>BRODA</t>
  </si>
  <si>
    <t>Adrianna</t>
  </si>
  <si>
    <t>05:30:18</t>
  </si>
  <si>
    <t>100 629 978 44</t>
  </si>
  <si>
    <t>WYSZYŃSKA-TYNIEC</t>
  </si>
  <si>
    <t>Maria</t>
  </si>
  <si>
    <t>UKS ZAWOJAK</t>
  </si>
  <si>
    <t>05:33:53</t>
  </si>
  <si>
    <t>100 545 432 82</t>
  </si>
  <si>
    <t>FIRA</t>
  </si>
  <si>
    <t>Julita</t>
  </si>
  <si>
    <t>KS LUBOŃ SKOMIELNA BIAŁA</t>
  </si>
  <si>
    <t>05:34:21</t>
  </si>
  <si>
    <t>100 669 300 81</t>
  </si>
  <si>
    <t>RUSEK</t>
  </si>
  <si>
    <t>05:34:29</t>
  </si>
  <si>
    <t>101 075 993 53</t>
  </si>
  <si>
    <t>DUDEK</t>
  </si>
  <si>
    <t>NIEZRZESZONY PEVA POLSKA MTB TEAM</t>
  </si>
  <si>
    <t>05:40:03</t>
  </si>
  <si>
    <t>101 201 658 06</t>
  </si>
  <si>
    <t>MAJEWSKA</t>
  </si>
  <si>
    <t>Karolina</t>
  </si>
  <si>
    <t>05:58:05</t>
  </si>
  <si>
    <t>101 183 843 39</t>
  </si>
  <si>
    <t>WIESIOŁEK</t>
  </si>
  <si>
    <t>NIEZRZESZONA / RETRO STORK TEAM</t>
  </si>
  <si>
    <t>05:58:32</t>
  </si>
  <si>
    <t>101 077 573 81</t>
  </si>
  <si>
    <t>PIĘTA</t>
  </si>
  <si>
    <t>KS AZS AWF KATOWICE</t>
  </si>
  <si>
    <t>05:58:41</t>
  </si>
  <si>
    <t>101 152 391 15</t>
  </si>
  <si>
    <t>MALIKOWSKA</t>
  </si>
  <si>
    <t>POMERANIA SPORTS</t>
  </si>
  <si>
    <t>06:05:10</t>
  </si>
  <si>
    <t>100 807 476 32</t>
  </si>
  <si>
    <t>WIECZOREK</t>
  </si>
  <si>
    <t>06:21:16</t>
  </si>
  <si>
    <t>100 095 474 10</t>
  </si>
  <si>
    <t>HELTA</t>
  </si>
  <si>
    <t>Filip</t>
  </si>
  <si>
    <t>M</t>
  </si>
  <si>
    <t>SGR SPECIALIZED</t>
  </si>
  <si>
    <t>03:31:26</t>
  </si>
  <si>
    <t>100 163 130 57</t>
  </si>
  <si>
    <t>ROŻEK</t>
  </si>
  <si>
    <t>Karol</t>
  </si>
  <si>
    <t>03:32:39</t>
  </si>
  <si>
    <t>100 079 516 57</t>
  </si>
  <si>
    <t>KONWA</t>
  </si>
  <si>
    <t>Piotr</t>
  </si>
  <si>
    <t>100 100 928 32</t>
  </si>
  <si>
    <t>ŁUKASIK</t>
  </si>
  <si>
    <t>Krzysztof</t>
  </si>
  <si>
    <t>JBG-2 CRYOSPACE</t>
  </si>
  <si>
    <t>03:36:26</t>
  </si>
  <si>
    <t>100 037 289 25</t>
  </si>
  <si>
    <t>HALEJAK</t>
  </si>
  <si>
    <t>Wojciech</t>
  </si>
  <si>
    <t>03:37:47</t>
  </si>
  <si>
    <t>100 088 222 33</t>
  </si>
  <si>
    <t>ZAMROŹNIAK</t>
  </si>
  <si>
    <t>Jakub</t>
  </si>
  <si>
    <t>03:37:50</t>
  </si>
  <si>
    <t>100 053 535 72</t>
  </si>
  <si>
    <t>BRZÓZKA</t>
  </si>
  <si>
    <t>03:40:19</t>
  </si>
  <si>
    <t>100 098 301 24</t>
  </si>
  <si>
    <t>MICHAŁEK</t>
  </si>
  <si>
    <t>Mariusz</t>
  </si>
  <si>
    <t>03:43:30</t>
  </si>
  <si>
    <t>100 588 020 87</t>
  </si>
  <si>
    <t>GLANZ</t>
  </si>
  <si>
    <t>Michał</t>
  </si>
  <si>
    <t>TTS.COACH / SPICA SOLUTION TEAM</t>
  </si>
  <si>
    <t>03:43:31</t>
  </si>
  <si>
    <t>100 584 418 74</t>
  </si>
  <si>
    <t>Konrad</t>
  </si>
  <si>
    <t>03:44:44</t>
  </si>
  <si>
    <t>100 089 506 56</t>
  </si>
  <si>
    <t>TRUSZCZYŃSKI</t>
  </si>
  <si>
    <t>KLUB KOLARSKI KOMOBIKE</t>
  </si>
  <si>
    <t>03:46:44</t>
  </si>
  <si>
    <t>100 140 228 47</t>
  </si>
  <si>
    <t>FICEK</t>
  </si>
  <si>
    <t>03:47:47</t>
  </si>
  <si>
    <t>100 037 854 08</t>
  </si>
  <si>
    <t>JANOWSKI</t>
  </si>
  <si>
    <t>Bartosz</t>
  </si>
  <si>
    <t>NIEZRZESZONY</t>
  </si>
  <si>
    <t>03:49:04</t>
  </si>
  <si>
    <t>100 088 178 86</t>
  </si>
  <si>
    <t>JEZIORSKI</t>
  </si>
  <si>
    <t>Maciej</t>
  </si>
  <si>
    <t>NIEZRZESZONY / JEZIOR.BIKE</t>
  </si>
  <si>
    <t>03:49:19</t>
  </si>
  <si>
    <t>100 010 950 70</t>
  </si>
  <si>
    <t>KAISER</t>
  </si>
  <si>
    <t>Andrzej</t>
  </si>
  <si>
    <t>STOWARZYSZENIE EURO BIKE KACZMAREK ELECTRIC TEAM</t>
  </si>
  <si>
    <t>03:49:35</t>
  </si>
  <si>
    <t>100 078 491 02</t>
  </si>
  <si>
    <t>KOZAK</t>
  </si>
  <si>
    <t>03:49:50</t>
  </si>
  <si>
    <t>100 110 414 12</t>
  </si>
  <si>
    <t>NOWAK</t>
  </si>
  <si>
    <t>Stanislaw</t>
  </si>
  <si>
    <t>03:50:18</t>
  </si>
  <si>
    <t>100 157 733 92</t>
  </si>
  <si>
    <t>OSTASZEWSKI</t>
  </si>
  <si>
    <t>03:52:27</t>
  </si>
  <si>
    <t>100 559 947 47</t>
  </si>
  <si>
    <t>GARCZYK</t>
  </si>
  <si>
    <t>Paweł</t>
  </si>
  <si>
    <t>03:53:13</t>
  </si>
  <si>
    <t>101 081 811 51</t>
  </si>
  <si>
    <t>PRZYBYTEK</t>
  </si>
  <si>
    <t>TREK GDYNIA</t>
  </si>
  <si>
    <t>03:53:24</t>
  </si>
  <si>
    <t>100 133 144 44</t>
  </si>
  <si>
    <t>GINDOROWICZ</t>
  </si>
  <si>
    <t>Wiktor</t>
  </si>
  <si>
    <t>ABSOLUTEBIKES.PL TEAM</t>
  </si>
  <si>
    <t>03:53:38</t>
  </si>
  <si>
    <t>100 973 055 32</t>
  </si>
  <si>
    <t>POCZOPKO</t>
  </si>
  <si>
    <t>STOWARZYSZENIE ROWEROWE CROSPACE OLSZTYN</t>
  </si>
  <si>
    <t>03:53:49</t>
  </si>
  <si>
    <t>100 598 238 23</t>
  </si>
  <si>
    <t>MALESZKA</t>
  </si>
  <si>
    <t>Grzegorz</t>
  </si>
  <si>
    <t>NIEZRZESZONY DACHLAND CENTRUM ROWEROWE OLSZTYN TEAM</t>
  </si>
  <si>
    <t>03:53:50</t>
  </si>
  <si>
    <t>100 073 992 62</t>
  </si>
  <si>
    <t>MICHALSKI</t>
  </si>
  <si>
    <t>OWC OLDENZAAL</t>
  </si>
  <si>
    <t>03:54:56</t>
  </si>
  <si>
    <t>100 922 714 34</t>
  </si>
  <si>
    <t>ŻUREK</t>
  </si>
  <si>
    <t>KRAKOWSKI KLUB SPORTOWY 72D</t>
  </si>
  <si>
    <t>03:56:25</t>
  </si>
  <si>
    <t>100 138 484 49</t>
  </si>
  <si>
    <t>BAL</t>
  </si>
  <si>
    <t>Tomasz</t>
  </si>
  <si>
    <t>03:56:38</t>
  </si>
  <si>
    <t>100 555 883 57</t>
  </si>
  <si>
    <t>POMIAN</t>
  </si>
  <si>
    <t>Szymon</t>
  </si>
  <si>
    <t>GKS "CARTUSIA" W KARTUZACH BIKE ATELIER</t>
  </si>
  <si>
    <t>03:56:41</t>
  </si>
  <si>
    <t>101 151 071 53</t>
  </si>
  <si>
    <t>BERDZIK</t>
  </si>
  <si>
    <t>03:57:17</t>
  </si>
  <si>
    <t>100 588 329 08</t>
  </si>
  <si>
    <t>JAKUBOWSKI</t>
  </si>
  <si>
    <t>Dominik</t>
  </si>
  <si>
    <t>NIEZRZESZONY / MORE CYCLING KOŁO-KOŁA</t>
  </si>
  <si>
    <t>03:57:32</t>
  </si>
  <si>
    <t>100 563 014 10</t>
  </si>
  <si>
    <t>ŚLIWIŃSKI</t>
  </si>
  <si>
    <t>03:57:51</t>
  </si>
  <si>
    <t>100 163 097 24</t>
  </si>
  <si>
    <t>ANTOSZ</t>
  </si>
  <si>
    <t>NIEZRZESZONY IMmotion Specialized Skoda Gall-ICM</t>
  </si>
  <si>
    <t>03:57:56</t>
  </si>
  <si>
    <t>100 773 326 26</t>
  </si>
  <si>
    <t>GACA</t>
  </si>
  <si>
    <t>NIEZRZESZONY METRO NIERUCHOMOŚCI</t>
  </si>
  <si>
    <t>03:59:50</t>
  </si>
  <si>
    <t>100 040 641 79</t>
  </si>
  <si>
    <t>POROŚ</t>
  </si>
  <si>
    <t>Dariusz</t>
  </si>
  <si>
    <t>MITUTOYO AZS WRATISLAVIA WROCŁAW</t>
  </si>
  <si>
    <t>03:59:52</t>
  </si>
  <si>
    <t>101 199 785 73</t>
  </si>
  <si>
    <t>STAWOWY</t>
  </si>
  <si>
    <t>04:00:22</t>
  </si>
  <si>
    <t>100 600 797 60</t>
  </si>
  <si>
    <t>BOROWICZ</t>
  </si>
  <si>
    <t>NIEZRZESZONY / COZMOBIKE TEAM</t>
  </si>
  <si>
    <t>04:00:31</t>
  </si>
  <si>
    <t>100 030 086 00</t>
  </si>
  <si>
    <t>CZARNOTA</t>
  </si>
  <si>
    <t>Bogdan</t>
  </si>
  <si>
    <t>04:01:22</t>
  </si>
  <si>
    <t>100 969 566 35</t>
  </si>
  <si>
    <t>WIĘCEK</t>
  </si>
  <si>
    <t>Kamil</t>
  </si>
  <si>
    <t>KLUB KOLARSKI MTB ARKA 1 STARGARD</t>
  </si>
  <si>
    <t>04:01:33</t>
  </si>
  <si>
    <t>100 163 096 23</t>
  </si>
  <si>
    <t>POMARAŃSKI</t>
  </si>
  <si>
    <t>STOWARZYSZENIE KOLARSKIE CYCLO TRENER TEAM</t>
  </si>
  <si>
    <t>04:01:58</t>
  </si>
  <si>
    <t>100 067 301 64</t>
  </si>
  <si>
    <t>GRABAREK</t>
  </si>
  <si>
    <t>STOWARZYSZENIE KLUB SPORTOWY 64-STO LESZNO</t>
  </si>
  <si>
    <t>04:02:42</t>
  </si>
  <si>
    <t>100 855 112 41</t>
  </si>
  <si>
    <t>PANGLISZ</t>
  </si>
  <si>
    <t>UKS "WYGODA" BIAŁYSTOK</t>
  </si>
  <si>
    <t>04:03:12</t>
  </si>
  <si>
    <t>100 654 974 14</t>
  </si>
  <si>
    <t>REJCH</t>
  </si>
  <si>
    <t>Mateusz</t>
  </si>
  <si>
    <t>04:03:57</t>
  </si>
  <si>
    <t>100 116 404 85</t>
  </si>
  <si>
    <t>DERHELD</t>
  </si>
  <si>
    <t>Łukasz</t>
  </si>
  <si>
    <t>04:05:03</t>
  </si>
  <si>
    <t>100 963 896 88</t>
  </si>
  <si>
    <t>OSTAJEWSKI</t>
  </si>
  <si>
    <t>Gustaw</t>
  </si>
  <si>
    <t>K.S KLIF CHŁAPOWO</t>
  </si>
  <si>
    <t>04:05:11</t>
  </si>
  <si>
    <t>100 040 523 58</t>
  </si>
  <si>
    <t>PIERWOCHA</t>
  </si>
  <si>
    <t>MTB TEAM RMF FM</t>
  </si>
  <si>
    <t>04:05:55</t>
  </si>
  <si>
    <t>100 023 997 22</t>
  </si>
  <si>
    <t>KRZYWY</t>
  </si>
  <si>
    <t>NIEZRZESZONY Cycling Planet</t>
  </si>
  <si>
    <t>04:08:27</t>
  </si>
  <si>
    <t>101 163 581 50</t>
  </si>
  <si>
    <t>SIEKIERSKI</t>
  </si>
  <si>
    <t>04:08:58</t>
  </si>
  <si>
    <t>100 597 381 39</t>
  </si>
  <si>
    <t>FISZER</t>
  </si>
  <si>
    <t>Kacper</t>
  </si>
  <si>
    <t>04:10:15</t>
  </si>
  <si>
    <t>100 073 121 64</t>
  </si>
  <si>
    <t>Jacek</t>
  </si>
  <si>
    <t>04:12:44</t>
  </si>
  <si>
    <t>101 199 768 56</t>
  </si>
  <si>
    <t>NIEĆ</t>
  </si>
  <si>
    <t>04:13:23</t>
  </si>
  <si>
    <t>101 131 467 43</t>
  </si>
  <si>
    <t>MYTNIK</t>
  </si>
  <si>
    <t>04:13:42</t>
  </si>
  <si>
    <t>100 574 112 50</t>
  </si>
  <si>
    <t>JUSIŃSKI</t>
  </si>
  <si>
    <t>Arkadiusz</t>
  </si>
  <si>
    <t>NIEZRZESZONY / EVANLITE</t>
  </si>
  <si>
    <t>04:13:50</t>
  </si>
  <si>
    <t>101 157 010 75</t>
  </si>
  <si>
    <t>PUT</t>
  </si>
  <si>
    <t>Janusz</t>
  </si>
  <si>
    <t>04:14:43</t>
  </si>
  <si>
    <t>101 068 652 84</t>
  </si>
  <si>
    <t>HODYL</t>
  </si>
  <si>
    <t>KS SUŁEK SPORT BIKE CENTER ATAK SPORT ŚWIDNICA</t>
  </si>
  <si>
    <t>04:15:01</t>
  </si>
  <si>
    <t>101 113 021 27</t>
  </si>
  <si>
    <t>RYCHLIK</t>
  </si>
  <si>
    <t>BOGDZIEWICZ TEAM</t>
  </si>
  <si>
    <t>04:15:31</t>
  </si>
  <si>
    <t>100 593 662 06</t>
  </si>
  <si>
    <t>STRAM</t>
  </si>
  <si>
    <t>Marek</t>
  </si>
  <si>
    <t>NIEZRZESZONY / RETRO STORK Team</t>
  </si>
  <si>
    <t>04:15:48</t>
  </si>
  <si>
    <t>100 945 650 78</t>
  </si>
  <si>
    <t>ZWIERSKI</t>
  </si>
  <si>
    <t>Miłosz</t>
  </si>
  <si>
    <t>UKS SOKÓŁ SUPERIOR ZATOR</t>
  </si>
  <si>
    <t>04:16:25</t>
  </si>
  <si>
    <t>100 054 017 69</t>
  </si>
  <si>
    <t>KUCEWICZ</t>
  </si>
  <si>
    <t>04:16:50</t>
  </si>
  <si>
    <t>100 111 948 91</t>
  </si>
  <si>
    <t>ŻUR</t>
  </si>
  <si>
    <t>Jarosław</t>
  </si>
  <si>
    <t>101 106 665 73</t>
  </si>
  <si>
    <t>KASPRZYK</t>
  </si>
  <si>
    <t>Sławomir</t>
  </si>
  <si>
    <t>04:17:41</t>
  </si>
  <si>
    <t>100 740 456 39</t>
  </si>
  <si>
    <t>MAZUR</t>
  </si>
  <si>
    <t>NIEZRZESZONY MetroBikes.pl</t>
  </si>
  <si>
    <t>04:17:44</t>
  </si>
  <si>
    <t>101 075 710 61</t>
  </si>
  <si>
    <t>CIBART</t>
  </si>
  <si>
    <t>04:18:44</t>
  </si>
  <si>
    <t>100 635 519 56</t>
  </si>
  <si>
    <t>LORANC</t>
  </si>
  <si>
    <t>Rafał</t>
  </si>
  <si>
    <t>UKS SOKÓŁ KĘTY</t>
  </si>
  <si>
    <t>04:20:32</t>
  </si>
  <si>
    <t>101 057 300 81</t>
  </si>
  <si>
    <t>KOJRO</t>
  </si>
  <si>
    <t>KS OPTYK-OKULAR JELENIA GÓRA</t>
  </si>
  <si>
    <t>04:20:43</t>
  </si>
  <si>
    <t>100 157 305 52</t>
  </si>
  <si>
    <t>KOWALCZYK</t>
  </si>
  <si>
    <t>04:23:00</t>
  </si>
  <si>
    <t>101 201 657 05</t>
  </si>
  <si>
    <t>DZIAMA</t>
  </si>
  <si>
    <t>04:23:24</t>
  </si>
  <si>
    <t>101 182 867 33</t>
  </si>
  <si>
    <t>BRZYSKI</t>
  </si>
  <si>
    <t>NIEZRZESZONY  / RETRO STORK TEAM</t>
  </si>
  <si>
    <t>04:23:52</t>
  </si>
  <si>
    <t>100 929 314 38</t>
  </si>
  <si>
    <t>BEREŹNICKI</t>
  </si>
  <si>
    <t>04:24:56</t>
  </si>
  <si>
    <t>100 038 772 53</t>
  </si>
  <si>
    <t>LEŚNIAK</t>
  </si>
  <si>
    <t>CYWILNO-WOJSKOWY KLUB SPORTOWY "RESOVIA" RZESZÓW</t>
  </si>
  <si>
    <t>04:25:13</t>
  </si>
  <si>
    <t>100 593 694 38</t>
  </si>
  <si>
    <t>MAJEWSKI</t>
  </si>
  <si>
    <t>04:25:40</t>
  </si>
  <si>
    <t>100 548 805 60</t>
  </si>
  <si>
    <t>KIRAGA</t>
  </si>
  <si>
    <t>Radosław</t>
  </si>
  <si>
    <t>04:25:49</t>
  </si>
  <si>
    <t>100 808 646 38</t>
  </si>
  <si>
    <t>KUBALA</t>
  </si>
  <si>
    <t>04:26:46</t>
  </si>
  <si>
    <t>101 196 091 65</t>
  </si>
  <si>
    <t>HOPPE</t>
  </si>
  <si>
    <t>04:29:13</t>
  </si>
  <si>
    <t>100 654 490 15</t>
  </si>
  <si>
    <t>BADURA</t>
  </si>
  <si>
    <t>Roman</t>
  </si>
  <si>
    <t>NIEZRZESZONY RB ROWEREK</t>
  </si>
  <si>
    <t>04:30:10</t>
  </si>
  <si>
    <t>101 131 471 47</t>
  </si>
  <si>
    <t>CZEKAJ</t>
  </si>
  <si>
    <t>Damian</t>
  </si>
  <si>
    <t>04:30:40</t>
  </si>
  <si>
    <t>101 004 410 56</t>
  </si>
  <si>
    <t>04:30:43</t>
  </si>
  <si>
    <t>100 566 071 60</t>
  </si>
  <si>
    <t>POWROŹNIK</t>
  </si>
  <si>
    <t>04:31:34</t>
  </si>
  <si>
    <t>100 599 950 86</t>
  </si>
  <si>
    <t>PERKOWSKI</t>
  </si>
  <si>
    <t>NIEZRZESZONY MITSUBISHI MATERIALS MTB TEAM</t>
  </si>
  <si>
    <t>04:31:49</t>
  </si>
  <si>
    <t>100 846 592 57</t>
  </si>
  <si>
    <t>MAJKOWSKI</t>
  </si>
  <si>
    <t>NIEZRZESZONY / 3S BIKE TEAM CIECHANÓW</t>
  </si>
  <si>
    <t>04:31:50</t>
  </si>
  <si>
    <t>100 155 599 92</t>
  </si>
  <si>
    <t>CHMIELEWSKI</t>
  </si>
  <si>
    <t>04:31:58</t>
  </si>
  <si>
    <t>100 620 548 23</t>
  </si>
  <si>
    <t>GOŁĘBICKI</t>
  </si>
  <si>
    <t>04:33:03</t>
  </si>
  <si>
    <t>101 202 633 11</t>
  </si>
  <si>
    <t>KALITA</t>
  </si>
  <si>
    <t>04:33:13</t>
  </si>
  <si>
    <t>100 972 219 69</t>
  </si>
  <si>
    <t>ATŁAS</t>
  </si>
  <si>
    <t>04:33:35</t>
  </si>
  <si>
    <t>100 021 258 96</t>
  </si>
  <si>
    <t>GIERCZAK</t>
  </si>
  <si>
    <t>Przemysław</t>
  </si>
  <si>
    <t>04:34:26</t>
  </si>
  <si>
    <t>101 162 051 72</t>
  </si>
  <si>
    <t>BŁACHUT</t>
  </si>
  <si>
    <t>NIEZRZESZONY POWER OF SCIENCE PERFORMANCE LAB</t>
  </si>
  <si>
    <t>04:34:50</t>
  </si>
  <si>
    <t>100 691 878 58</t>
  </si>
  <si>
    <t>ANTKOWIAK</t>
  </si>
  <si>
    <t>MERX TEAM WĄGROWIEC</t>
  </si>
  <si>
    <t>04:35:58</t>
  </si>
  <si>
    <t>100 163 133 60</t>
  </si>
  <si>
    <t>CHOWANIEC</t>
  </si>
  <si>
    <t>Sebastian</t>
  </si>
  <si>
    <t>NIEZRZESZONY ROMET FACTORY TEAM</t>
  </si>
  <si>
    <t>04:36:41</t>
  </si>
  <si>
    <t>101 202 962 49</t>
  </si>
  <si>
    <t>UGNIEWSKI</t>
  </si>
  <si>
    <t>04:36:49</t>
  </si>
  <si>
    <t>101 094 308 35</t>
  </si>
  <si>
    <t>04:38:21</t>
  </si>
  <si>
    <t>100 545 427 77</t>
  </si>
  <si>
    <t>ŚWIDER</t>
  </si>
  <si>
    <t>Leszek</t>
  </si>
  <si>
    <t>04:39:01</t>
  </si>
  <si>
    <t>100 532 007 43</t>
  </si>
  <si>
    <t>BIEDROŃCZYK</t>
  </si>
  <si>
    <t>04:42:21</t>
  </si>
  <si>
    <t>101 151 438 32</t>
  </si>
  <si>
    <t>BEJMERT</t>
  </si>
  <si>
    <t>Daniel</t>
  </si>
  <si>
    <t>NIEZRZESZONY SPORTFUEL.PL</t>
  </si>
  <si>
    <t>04:43:23</t>
  </si>
  <si>
    <t>101 169 319 65</t>
  </si>
  <si>
    <t>KISZKA</t>
  </si>
  <si>
    <t>Zbigniew</t>
  </si>
  <si>
    <t>PRESSING BIKE-SYSTEM SCHODY I DRZWI GROMOTKA TEAM</t>
  </si>
  <si>
    <t>04:45:36</t>
  </si>
  <si>
    <t>100 553 227 20</t>
  </si>
  <si>
    <t>KUNA</t>
  </si>
  <si>
    <t>04:45:44</t>
  </si>
  <si>
    <t>101 202 782 63</t>
  </si>
  <si>
    <t>LUBELSKI KLUB KOLARSTWA GÓRSKIEGO SofarSolar</t>
  </si>
  <si>
    <t>04:48:49</t>
  </si>
  <si>
    <t>100 563 017 13</t>
  </si>
  <si>
    <t>04:49:35</t>
  </si>
  <si>
    <t>100 973 403 89</t>
  </si>
  <si>
    <t>BRZEZIŃSKI</t>
  </si>
  <si>
    <t>Artur</t>
  </si>
  <si>
    <t>04:49:36</t>
  </si>
  <si>
    <t>100 949 239 78</t>
  </si>
  <si>
    <t>SKÓRKA</t>
  </si>
  <si>
    <t>Kornel</t>
  </si>
  <si>
    <t>04:52:18</t>
  </si>
  <si>
    <t>101 151 385 76</t>
  </si>
  <si>
    <t>BALAWAJDER</t>
  </si>
  <si>
    <t>NIEZRZESZONY Seven - Perceptus Team</t>
  </si>
  <si>
    <t>04:54:27</t>
  </si>
  <si>
    <t>100 585 217 00</t>
  </si>
  <si>
    <t>ZOZULIŃSKI</t>
  </si>
  <si>
    <t>Jan</t>
  </si>
  <si>
    <t>04:54:31</t>
  </si>
  <si>
    <t>100 726 400 48</t>
  </si>
  <si>
    <t>WOJCZAL</t>
  </si>
  <si>
    <t>VYTYV</t>
  </si>
  <si>
    <t>04:55:48</t>
  </si>
  <si>
    <t>100 586 153 63</t>
  </si>
  <si>
    <t>PYTEL</t>
  </si>
  <si>
    <t>04:59:33</t>
  </si>
  <si>
    <t>101 128 649 38</t>
  </si>
  <si>
    <t>05:00:24</t>
  </si>
  <si>
    <t>100 528 437 62</t>
  </si>
  <si>
    <t>CHYŁA</t>
  </si>
  <si>
    <t>05:00:47</t>
  </si>
  <si>
    <t>100 776 958 69</t>
  </si>
  <si>
    <t>BUDZIŃSKI</t>
  </si>
  <si>
    <t>KLUB ROWEROWY MTB SUWAŁKI</t>
  </si>
  <si>
    <t>05:01:05</t>
  </si>
  <si>
    <t>100 628 894 27</t>
  </si>
  <si>
    <t>STANISZ</t>
  </si>
  <si>
    <t>05:10:18</t>
  </si>
  <si>
    <t>101 155 815 44</t>
  </si>
  <si>
    <t>BAŃDURA</t>
  </si>
  <si>
    <t>Antoni</t>
  </si>
  <si>
    <t>SREBRNOGÓRSKA GRUPA ROWEROWA</t>
  </si>
  <si>
    <t>05:10:46</t>
  </si>
  <si>
    <t>100 798 857 46</t>
  </si>
  <si>
    <t>LASKOWSKI</t>
  </si>
  <si>
    <t>KS AGH  CYCLING TEAM</t>
  </si>
  <si>
    <t>05:12:35</t>
  </si>
  <si>
    <t>100 538 995 47</t>
  </si>
  <si>
    <t>DEC</t>
  </si>
  <si>
    <t>Krystian</t>
  </si>
  <si>
    <t>UKS CENTRUM NOWA RUDA</t>
  </si>
  <si>
    <t>05:14:59</t>
  </si>
  <si>
    <t>100 593 943 93</t>
  </si>
  <si>
    <t>DĘBOWSKI</t>
  </si>
  <si>
    <t>05:19:32</t>
  </si>
  <si>
    <t>100 609 015 33</t>
  </si>
  <si>
    <t>STĘKIEL</t>
  </si>
  <si>
    <t>Jerzy</t>
  </si>
  <si>
    <t>NIEZRZESZONY  / ZŁOTA61.PL</t>
  </si>
  <si>
    <t>05:24:52</t>
  </si>
  <si>
    <t>101 132 889 10</t>
  </si>
  <si>
    <t>TYL</t>
  </si>
  <si>
    <t>NIEZRZESZONY / KUDOWIANKA WEMECO</t>
  </si>
  <si>
    <t>05:33:43</t>
  </si>
  <si>
    <t>100 629 977 43</t>
  </si>
  <si>
    <t>TYNIEC</t>
  </si>
  <si>
    <t>05:39:49</t>
  </si>
  <si>
    <t>101 138 366 55</t>
  </si>
  <si>
    <t>MACHOCKI</t>
  </si>
  <si>
    <t>05:43:40</t>
  </si>
  <si>
    <t>100 545 457 10</t>
  </si>
  <si>
    <t>Kinga</t>
  </si>
  <si>
    <t>Juniorka</t>
  </si>
  <si>
    <t>02:50:50</t>
  </si>
  <si>
    <t>100 807 370 23</t>
  </si>
  <si>
    <t>PRASZCZAŁEK</t>
  </si>
  <si>
    <t>02:53:00</t>
  </si>
  <si>
    <t>100 553 222 15</t>
  </si>
  <si>
    <t>FIJAŁKOWSKA</t>
  </si>
  <si>
    <t>Hanna</t>
  </si>
  <si>
    <t>02:57:18</t>
  </si>
  <si>
    <t>100 654 953 90</t>
  </si>
  <si>
    <t>KRZYCZKOWSKA</t>
  </si>
  <si>
    <t>Malwina</t>
  </si>
  <si>
    <t>03:04:41</t>
  </si>
  <si>
    <t>100 955 914 60</t>
  </si>
  <si>
    <t>GŁOWACKA</t>
  </si>
  <si>
    <t>Joanna</t>
  </si>
  <si>
    <t>03:04:44</t>
  </si>
  <si>
    <t>100 662 091 50</t>
  </si>
  <si>
    <t>HEJMAN</t>
  </si>
  <si>
    <t>Wiktoria</t>
  </si>
  <si>
    <t>KLUB KOLARSTWA NEXELO WAŁBRZYCH</t>
  </si>
  <si>
    <t>03:14:35</t>
  </si>
  <si>
    <t>101 074 071 71</t>
  </si>
  <si>
    <t>FIGIEL</t>
  </si>
  <si>
    <t>Debora</t>
  </si>
  <si>
    <t>03:20:07</t>
  </si>
  <si>
    <t>101 148 504 08</t>
  </si>
  <si>
    <t>JANOWICZ</t>
  </si>
  <si>
    <t>Gabriela</t>
  </si>
  <si>
    <t>03:30:28</t>
  </si>
  <si>
    <t>100 626 337 89</t>
  </si>
  <si>
    <t>GAJDZIK</t>
  </si>
  <si>
    <t>STOWARZYSZENIE KOLARSKI MIKOŁÓW</t>
  </si>
  <si>
    <t>03:41:59</t>
  </si>
  <si>
    <t>101 068 379 05</t>
  </si>
  <si>
    <t>ŚCIERSKI</t>
  </si>
  <si>
    <t>Junior</t>
  </si>
  <si>
    <t>02:23:50</t>
  </si>
  <si>
    <t>100 489 880 14</t>
  </si>
  <si>
    <t>BRZÓSKA</t>
  </si>
  <si>
    <t>02:25:42</t>
  </si>
  <si>
    <t>100 639 419 76</t>
  </si>
  <si>
    <t>SZYSZKO</t>
  </si>
  <si>
    <t>02:25:48</t>
  </si>
  <si>
    <t>100 539 080 35</t>
  </si>
  <si>
    <t>JAŚKIEWICZ</t>
  </si>
  <si>
    <t>02:26:00</t>
  </si>
  <si>
    <t>100 587 742 03</t>
  </si>
  <si>
    <t>CHOJNACKI</t>
  </si>
  <si>
    <t>UKS KRUPIŃSKI SUSZEC KONWA BIKE</t>
  </si>
  <si>
    <t>02:30:40</t>
  </si>
  <si>
    <t>100 633 325 93</t>
  </si>
  <si>
    <t>MACHURA</t>
  </si>
  <si>
    <t>Oliwier</t>
  </si>
  <si>
    <t>02:31:02</t>
  </si>
  <si>
    <t>100 593 927 77</t>
  </si>
  <si>
    <t>AMBROŻKIEWICZ</t>
  </si>
  <si>
    <t>02:31:35</t>
  </si>
  <si>
    <t>100 663 152 44</t>
  </si>
  <si>
    <t>CEGLEWSKI</t>
  </si>
  <si>
    <t>AMG CYBINKA TEAM</t>
  </si>
  <si>
    <t>02:32:31</t>
  </si>
  <si>
    <t>100 552 096 53</t>
  </si>
  <si>
    <t>ŚWIDERSKI</t>
  </si>
  <si>
    <t>Cyprian</t>
  </si>
  <si>
    <t>02:32:36</t>
  </si>
  <si>
    <t>100 582 747 52</t>
  </si>
  <si>
    <t>GRYCMAN</t>
  </si>
  <si>
    <t>02:35:58</t>
  </si>
  <si>
    <t>100 593 752 96</t>
  </si>
  <si>
    <t>PETRYSZYN</t>
  </si>
  <si>
    <t>UKK HURAGAN WOŁOMIN</t>
  </si>
  <si>
    <t>02:36:58</t>
  </si>
  <si>
    <t>100 592 367 69</t>
  </si>
  <si>
    <t>WIŚNIOWSKI</t>
  </si>
  <si>
    <t>Maksymilian</t>
  </si>
  <si>
    <t>02:42:07</t>
  </si>
  <si>
    <t>100 586 017 24</t>
  </si>
  <si>
    <t>LISOWSKI</t>
  </si>
  <si>
    <t>02:43:07</t>
  </si>
  <si>
    <t>101 159 260 94</t>
  </si>
  <si>
    <t>DYBAŁ</t>
  </si>
  <si>
    <t>02:44:43</t>
  </si>
  <si>
    <t>100 929 964 09</t>
  </si>
  <si>
    <t>CHUDAK</t>
  </si>
  <si>
    <t>02:44:58</t>
  </si>
  <si>
    <t>101 076 438 13</t>
  </si>
  <si>
    <t>SZCZOTKA</t>
  </si>
  <si>
    <t>Filip Kacper</t>
  </si>
  <si>
    <t>02:48:33</t>
  </si>
  <si>
    <t>100 553 230 23</t>
  </si>
  <si>
    <t>ŁUKASZEWICZ</t>
  </si>
  <si>
    <t>02:48:54</t>
  </si>
  <si>
    <t>100 593 905 55</t>
  </si>
  <si>
    <t>02:50:01</t>
  </si>
  <si>
    <t>101 068 792 30</t>
  </si>
  <si>
    <t>KUCZWALSKI</t>
  </si>
  <si>
    <t>Mikołaj</t>
  </si>
  <si>
    <t>02:50:32</t>
  </si>
  <si>
    <t>101 161 653 62</t>
  </si>
  <si>
    <t>KRZESZOWSKI</t>
  </si>
  <si>
    <t>KRZYSZTOF</t>
  </si>
  <si>
    <t>02:52:42</t>
  </si>
  <si>
    <t>100 920 372 20</t>
  </si>
  <si>
    <t>RADWAŃSKI</t>
  </si>
  <si>
    <t>100 790 052 68</t>
  </si>
  <si>
    <t>KRAWCZYK</t>
  </si>
  <si>
    <t>Dawid</t>
  </si>
  <si>
    <t>NIEZRZESZONY IFON KOLARZKLUB</t>
  </si>
  <si>
    <t>02:57:07</t>
  </si>
  <si>
    <t>100 999 533 29</t>
  </si>
  <si>
    <t>PECYNA</t>
  </si>
  <si>
    <t>02:57:42</t>
  </si>
  <si>
    <t>100 582 498 94</t>
  </si>
  <si>
    <t>KLIMEK</t>
  </si>
  <si>
    <t>02:59:35</t>
  </si>
  <si>
    <t>100 654 969 09</t>
  </si>
  <si>
    <t>GOSZCZYŃSKI</t>
  </si>
  <si>
    <t>KAMYK RADZYMIN MTB TEAM</t>
  </si>
  <si>
    <t>03:01:20</t>
  </si>
  <si>
    <t>100 592 300 02</t>
  </si>
  <si>
    <t>LEŚNIEWSKI</t>
  </si>
  <si>
    <t>KS STOMIL POZNAŃ</t>
  </si>
  <si>
    <t>03:05:13</t>
  </si>
  <si>
    <t>101 140 650 11</t>
  </si>
  <si>
    <t>MICHALAK</t>
  </si>
  <si>
    <t>03:09:56</t>
  </si>
  <si>
    <t>100 640 595 88</t>
  </si>
  <si>
    <t>ZALEWSKI</t>
  </si>
  <si>
    <t>Eryk</t>
  </si>
  <si>
    <t>03:37:35</t>
  </si>
  <si>
    <t>M-ce Open</t>
  </si>
  <si>
    <t>M-ce Kategoria</t>
  </si>
  <si>
    <t>M-ce Płeć</t>
  </si>
  <si>
    <t>Czas</t>
  </si>
  <si>
    <t>Strata</t>
  </si>
  <si>
    <t>Masters I</t>
  </si>
  <si>
    <t>Masters II</t>
  </si>
  <si>
    <t>Masters III</t>
  </si>
  <si>
    <t>U23</t>
  </si>
  <si>
    <t>U23 (1)</t>
  </si>
  <si>
    <t>U23 (2)</t>
  </si>
  <si>
    <t>U23 (3)</t>
  </si>
  <si>
    <t>U23 (4)</t>
  </si>
  <si>
    <t>U23 (5)</t>
  </si>
  <si>
    <t>U23 (6)</t>
  </si>
  <si>
    <t>U23 (7)</t>
  </si>
  <si>
    <t>U23 (8)</t>
  </si>
  <si>
    <t>U23 (9)</t>
  </si>
  <si>
    <t>U23 (10)</t>
  </si>
  <si>
    <t>U23 (11)</t>
  </si>
  <si>
    <t>U23 (12)</t>
  </si>
  <si>
    <t>U23 (13)</t>
  </si>
  <si>
    <t>U23 (14)</t>
  </si>
  <si>
    <t>U23 (15)</t>
  </si>
  <si>
    <t>U23 (16)</t>
  </si>
  <si>
    <t>U23 (17)</t>
  </si>
  <si>
    <t>U23 (18)</t>
  </si>
  <si>
    <t>U23 (19)</t>
  </si>
  <si>
    <t>U23 (20)</t>
  </si>
  <si>
    <t>U23 (21)</t>
  </si>
  <si>
    <t>U23 (22)</t>
  </si>
  <si>
    <t>UCI</t>
  </si>
  <si>
    <t>M-ce UCI</t>
  </si>
  <si>
    <t>M-ce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</si>
</sst>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0" applyNumberFormat="1"/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99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2"/>
  <sheetViews>
    <sheetView workbookViewId="0">
      <selection activeCell="F19" sqref="F19"/>
    </sheetView>
  </sheetViews>
  <sheetFormatPr defaultRowHeight="14.4" x14ac:dyDescent="0.3"/>
  <cols>
    <col min="1" max="1" width="7.88671875" customWidth="1"/>
    <col min="2" max="2" width="10.44140625" customWidth="1"/>
    <col min="3" max="3" width="7.5546875" customWidth="1"/>
    <col min="4" max="4" width="8.109375" customWidth="1"/>
    <col min="5" max="5" width="5" bestFit="1" customWidth="1"/>
    <col min="6" max="6" width="13.44140625" bestFit="1" customWidth="1"/>
    <col min="7" max="7" width="8" style="6" customWidth="1"/>
    <col min="8" max="8" width="20" bestFit="1" customWidth="1"/>
    <col min="9" max="9" width="11.5546875" bestFit="1" customWidth="1"/>
    <col min="10" max="10" width="7.6640625" bestFit="1" customWidth="1"/>
    <col min="11" max="11" width="4.6640625" bestFit="1" customWidth="1"/>
    <col min="12" max="12" width="10.44140625" bestFit="1" customWidth="1"/>
    <col min="13" max="13" width="60" bestFit="1" customWidth="1"/>
    <col min="14" max="14" width="12" bestFit="1" customWidth="1"/>
    <col min="15" max="16" width="8.109375" bestFit="1" customWidth="1"/>
    <col min="17" max="17" width="9.109375" style="7"/>
  </cols>
  <sheetData>
    <row r="1" spans="1:17" ht="30" customHeight="1" x14ac:dyDescent="0.3">
      <c r="A1" s="8" t="s">
        <v>717</v>
      </c>
      <c r="B1" s="8" t="s">
        <v>718</v>
      </c>
      <c r="C1" s="8" t="s">
        <v>749</v>
      </c>
      <c r="D1" s="8" t="s">
        <v>719</v>
      </c>
      <c r="E1" s="8" t="s">
        <v>0</v>
      </c>
      <c r="F1" s="8" t="s">
        <v>1</v>
      </c>
      <c r="G1" s="8" t="s">
        <v>725</v>
      </c>
      <c r="H1" s="8" t="s">
        <v>2</v>
      </c>
      <c r="I1" s="8" t="s">
        <v>3</v>
      </c>
      <c r="J1" s="8" t="s">
        <v>4</v>
      </c>
      <c r="K1" s="8" t="s">
        <v>5</v>
      </c>
      <c r="L1" s="8" t="s">
        <v>6</v>
      </c>
      <c r="M1" s="8" t="s">
        <v>7</v>
      </c>
      <c r="N1" s="8" t="s">
        <v>8</v>
      </c>
      <c r="O1" s="8" t="s">
        <v>720</v>
      </c>
      <c r="P1" s="8" t="s">
        <v>721</v>
      </c>
      <c r="Q1" s="8" t="s">
        <v>748</v>
      </c>
    </row>
    <row r="2" spans="1:17" x14ac:dyDescent="0.3">
      <c r="A2" s="1">
        <v>1</v>
      </c>
      <c r="B2" s="1">
        <v>1</v>
      </c>
      <c r="C2" s="1">
        <v>1</v>
      </c>
      <c r="D2" s="1">
        <v>1</v>
      </c>
      <c r="E2" s="2">
        <v>2510</v>
      </c>
      <c r="F2" t="s">
        <v>152</v>
      </c>
      <c r="G2"/>
      <c r="H2" s="3" t="s">
        <v>153</v>
      </c>
      <c r="I2" s="3" t="s">
        <v>154</v>
      </c>
      <c r="J2" s="3">
        <v>1997</v>
      </c>
      <c r="K2" s="3" t="s">
        <v>155</v>
      </c>
      <c r="L2" s="3" t="s">
        <v>13</v>
      </c>
      <c r="M2" s="3" t="s">
        <v>156</v>
      </c>
      <c r="N2" s="3" t="s">
        <v>15</v>
      </c>
      <c r="O2" t="s">
        <v>157</v>
      </c>
      <c r="P2" s="4"/>
      <c r="Q2" s="1" t="s">
        <v>748</v>
      </c>
    </row>
    <row r="3" spans="1:17" x14ac:dyDescent="0.3">
      <c r="A3" s="1">
        <v>2</v>
      </c>
      <c r="B3" s="1">
        <v>2</v>
      </c>
      <c r="C3" s="1">
        <v>2</v>
      </c>
      <c r="D3" s="1">
        <v>2</v>
      </c>
      <c r="E3" s="2">
        <v>332</v>
      </c>
      <c r="F3" t="s">
        <v>158</v>
      </c>
      <c r="G3"/>
      <c r="H3" s="3" t="s">
        <v>159</v>
      </c>
      <c r="I3" s="3" t="s">
        <v>160</v>
      </c>
      <c r="J3" s="3">
        <v>1993</v>
      </c>
      <c r="K3" s="3" t="s">
        <v>155</v>
      </c>
      <c r="L3" s="3" t="s">
        <v>13</v>
      </c>
      <c r="M3" s="3" t="s">
        <v>156</v>
      </c>
      <c r="N3" s="3" t="s">
        <v>15</v>
      </c>
      <c r="O3" t="s">
        <v>161</v>
      </c>
      <c r="P3" s="4">
        <f>O3-$O$2</f>
        <v>8.4490740740739145E-4</v>
      </c>
      <c r="Q3" s="1" t="s">
        <v>748</v>
      </c>
    </row>
    <row r="4" spans="1:17" x14ac:dyDescent="0.3">
      <c r="A4" s="1">
        <v>3</v>
      </c>
      <c r="B4" s="1">
        <v>3</v>
      </c>
      <c r="C4" s="1">
        <v>3</v>
      </c>
      <c r="D4" s="1">
        <v>3</v>
      </c>
      <c r="E4" s="2">
        <v>1502</v>
      </c>
      <c r="F4" t="s">
        <v>162</v>
      </c>
      <c r="G4"/>
      <c r="H4" s="3" t="s">
        <v>163</v>
      </c>
      <c r="I4" s="3" t="s">
        <v>164</v>
      </c>
      <c r="J4" s="3">
        <v>1995</v>
      </c>
      <c r="K4" s="3" t="s">
        <v>155</v>
      </c>
      <c r="L4" s="3" t="s">
        <v>13</v>
      </c>
      <c r="M4" s="3" t="s">
        <v>156</v>
      </c>
      <c r="N4" s="3" t="s">
        <v>15</v>
      </c>
      <c r="O4" t="s">
        <v>161</v>
      </c>
      <c r="P4" s="4">
        <f t="shared" ref="P4:P67" si="0">O4-$O$2</f>
        <v>8.4490740740739145E-4</v>
      </c>
      <c r="Q4" s="1" t="s">
        <v>748</v>
      </c>
    </row>
    <row r="5" spans="1:17" x14ac:dyDescent="0.3">
      <c r="A5" s="1">
        <v>4</v>
      </c>
      <c r="B5" s="1">
        <v>4</v>
      </c>
      <c r="C5" s="1">
        <v>4</v>
      </c>
      <c r="D5" s="1">
        <v>4</v>
      </c>
      <c r="E5" s="2">
        <v>2560</v>
      </c>
      <c r="F5" t="s">
        <v>165</v>
      </c>
      <c r="G5"/>
      <c r="H5" s="3" t="s">
        <v>166</v>
      </c>
      <c r="I5" s="3" t="s">
        <v>167</v>
      </c>
      <c r="J5" s="3">
        <v>1993</v>
      </c>
      <c r="K5" s="3" t="s">
        <v>155</v>
      </c>
      <c r="L5" s="3" t="s">
        <v>13</v>
      </c>
      <c r="M5" s="3" t="s">
        <v>168</v>
      </c>
      <c r="N5" s="3" t="s">
        <v>15</v>
      </c>
      <c r="O5" t="s">
        <v>169</v>
      </c>
      <c r="P5" s="4">
        <f t="shared" si="0"/>
        <v>3.4722222222222099E-3</v>
      </c>
      <c r="Q5" s="1" t="s">
        <v>748</v>
      </c>
    </row>
    <row r="6" spans="1:17" x14ac:dyDescent="0.3">
      <c r="A6" s="1">
        <v>5</v>
      </c>
      <c r="B6" s="1">
        <v>5</v>
      </c>
      <c r="C6" s="1">
        <v>5</v>
      </c>
      <c r="D6" s="1">
        <v>5</v>
      </c>
      <c r="E6" s="2">
        <v>543</v>
      </c>
      <c r="F6" t="s">
        <v>170</v>
      </c>
      <c r="G6"/>
      <c r="H6" s="3" t="s">
        <v>171</v>
      </c>
      <c r="I6" s="3" t="s">
        <v>172</v>
      </c>
      <c r="J6" s="3">
        <v>1983</v>
      </c>
      <c r="K6" s="3" t="s">
        <v>155</v>
      </c>
      <c r="L6" s="3" t="s">
        <v>13</v>
      </c>
      <c r="M6" s="3" t="s">
        <v>168</v>
      </c>
      <c r="N6" s="3" t="s">
        <v>15</v>
      </c>
      <c r="O6" t="s">
        <v>173</v>
      </c>
      <c r="P6" s="4">
        <f t="shared" si="0"/>
        <v>4.4097222222222177E-3</v>
      </c>
      <c r="Q6" s="1" t="s">
        <v>748</v>
      </c>
    </row>
    <row r="7" spans="1:17" x14ac:dyDescent="0.3">
      <c r="A7" s="1">
        <v>6</v>
      </c>
      <c r="B7" s="1">
        <v>6</v>
      </c>
      <c r="C7" s="1">
        <v>6</v>
      </c>
      <c r="D7" s="1">
        <v>6</v>
      </c>
      <c r="E7" s="2">
        <v>2561</v>
      </c>
      <c r="F7" t="s">
        <v>174</v>
      </c>
      <c r="G7"/>
      <c r="H7" s="3" t="s">
        <v>175</v>
      </c>
      <c r="I7" s="3" t="s">
        <v>176</v>
      </c>
      <c r="J7" s="3">
        <v>1996</v>
      </c>
      <c r="K7" s="3" t="s">
        <v>155</v>
      </c>
      <c r="L7" s="3" t="s">
        <v>13</v>
      </c>
      <c r="M7" s="3" t="s">
        <v>168</v>
      </c>
      <c r="N7" s="3" t="s">
        <v>15</v>
      </c>
      <c r="O7" t="s">
        <v>177</v>
      </c>
      <c r="P7" s="4">
        <f t="shared" si="0"/>
        <v>4.4444444444444453E-3</v>
      </c>
      <c r="Q7" s="1" t="s">
        <v>748</v>
      </c>
    </row>
    <row r="8" spans="1:17" x14ac:dyDescent="0.3">
      <c r="A8" s="1">
        <v>7</v>
      </c>
      <c r="B8" s="1">
        <v>7</v>
      </c>
      <c r="C8" s="1">
        <v>7</v>
      </c>
      <c r="D8" s="1">
        <v>7</v>
      </c>
      <c r="E8" s="2">
        <v>539</v>
      </c>
      <c r="F8" t="s">
        <v>178</v>
      </c>
      <c r="G8"/>
      <c r="H8" s="3" t="s">
        <v>179</v>
      </c>
      <c r="I8" s="3" t="s">
        <v>105</v>
      </c>
      <c r="J8" s="3">
        <v>1989</v>
      </c>
      <c r="K8" s="3" t="s">
        <v>155</v>
      </c>
      <c r="L8" s="3" t="s">
        <v>13</v>
      </c>
      <c r="M8" s="3" t="s">
        <v>168</v>
      </c>
      <c r="N8" s="3" t="s">
        <v>15</v>
      </c>
      <c r="O8" t="s">
        <v>180</v>
      </c>
      <c r="P8" s="4">
        <f t="shared" si="0"/>
        <v>6.1689814814814836E-3</v>
      </c>
      <c r="Q8" s="1" t="s">
        <v>748</v>
      </c>
    </row>
    <row r="9" spans="1:17" x14ac:dyDescent="0.3">
      <c r="A9" s="1">
        <v>8</v>
      </c>
      <c r="B9" s="1">
        <v>8</v>
      </c>
      <c r="C9" s="1">
        <v>8</v>
      </c>
      <c r="D9" s="1">
        <v>8</v>
      </c>
      <c r="E9" s="2">
        <v>2562</v>
      </c>
      <c r="F9" t="s">
        <v>181</v>
      </c>
      <c r="G9"/>
      <c r="H9" s="3" t="s">
        <v>182</v>
      </c>
      <c r="I9" s="3" t="s">
        <v>183</v>
      </c>
      <c r="J9" s="3">
        <v>1987</v>
      </c>
      <c r="K9" s="3" t="s">
        <v>155</v>
      </c>
      <c r="L9" s="3" t="s">
        <v>13</v>
      </c>
      <c r="M9" s="3" t="s">
        <v>168</v>
      </c>
      <c r="N9" s="3" t="s">
        <v>15</v>
      </c>
      <c r="O9" t="s">
        <v>184</v>
      </c>
      <c r="P9" s="4">
        <f t="shared" si="0"/>
        <v>8.3796296296296258E-3</v>
      </c>
      <c r="Q9" s="1" t="s">
        <v>748</v>
      </c>
    </row>
    <row r="10" spans="1:17" x14ac:dyDescent="0.3">
      <c r="A10" s="1">
        <v>9</v>
      </c>
      <c r="B10" s="1">
        <v>9</v>
      </c>
      <c r="C10" s="1">
        <v>9</v>
      </c>
      <c r="D10" s="1">
        <v>9</v>
      </c>
      <c r="E10" s="2">
        <v>464</v>
      </c>
      <c r="F10" t="s">
        <v>185</v>
      </c>
      <c r="G10"/>
      <c r="H10" s="3" t="s">
        <v>186</v>
      </c>
      <c r="I10" s="3" t="s">
        <v>187</v>
      </c>
      <c r="J10" s="3">
        <v>1996</v>
      </c>
      <c r="K10" s="3" t="s">
        <v>155</v>
      </c>
      <c r="L10" s="3" t="s">
        <v>13</v>
      </c>
      <c r="M10" s="3" t="s">
        <v>188</v>
      </c>
      <c r="N10" s="3" t="s">
        <v>15</v>
      </c>
      <c r="O10" t="s">
        <v>189</v>
      </c>
      <c r="P10" s="4">
        <f t="shared" si="0"/>
        <v>8.3912037037036924E-3</v>
      </c>
      <c r="Q10" s="1" t="s">
        <v>748</v>
      </c>
    </row>
    <row r="11" spans="1:17" x14ac:dyDescent="0.3">
      <c r="A11" s="1">
        <v>10</v>
      </c>
      <c r="B11" s="1">
        <v>10</v>
      </c>
      <c r="C11" s="1">
        <v>10</v>
      </c>
      <c r="D11" s="1">
        <v>10</v>
      </c>
      <c r="E11" s="2">
        <v>2336</v>
      </c>
      <c r="F11" t="s">
        <v>190</v>
      </c>
      <c r="G11" s="6" t="s">
        <v>726</v>
      </c>
      <c r="H11" s="3" t="s">
        <v>23</v>
      </c>
      <c r="I11" s="3" t="s">
        <v>191</v>
      </c>
      <c r="J11" s="3">
        <v>2001</v>
      </c>
      <c r="K11" s="3" t="s">
        <v>155</v>
      </c>
      <c r="L11" s="3" t="s">
        <v>13</v>
      </c>
      <c r="M11" s="3" t="s">
        <v>25</v>
      </c>
      <c r="N11" s="3" t="s">
        <v>15</v>
      </c>
      <c r="O11" t="s">
        <v>192</v>
      </c>
      <c r="P11" s="4">
        <f t="shared" si="0"/>
        <v>9.2361111111111116E-3</v>
      </c>
      <c r="Q11" s="1" t="s">
        <v>748</v>
      </c>
    </row>
    <row r="12" spans="1:17" x14ac:dyDescent="0.3">
      <c r="A12" s="1">
        <v>11</v>
      </c>
      <c r="B12" s="1">
        <v>1</v>
      </c>
      <c r="C12" s="1">
        <v>11</v>
      </c>
      <c r="D12" s="1">
        <v>11</v>
      </c>
      <c r="E12" s="2">
        <v>1923</v>
      </c>
      <c r="F12" t="s">
        <v>193</v>
      </c>
      <c r="G12"/>
      <c r="H12" s="3" t="s">
        <v>194</v>
      </c>
      <c r="I12" s="3" t="s">
        <v>164</v>
      </c>
      <c r="J12" s="3">
        <v>1983</v>
      </c>
      <c r="K12" s="3" t="s">
        <v>155</v>
      </c>
      <c r="L12" s="3" t="s">
        <v>722</v>
      </c>
      <c r="M12" s="3" t="s">
        <v>195</v>
      </c>
      <c r="N12" s="3" t="s">
        <v>15</v>
      </c>
      <c r="O12" t="s">
        <v>196</v>
      </c>
      <c r="P12" s="4">
        <f t="shared" si="0"/>
        <v>1.0624999999999996E-2</v>
      </c>
      <c r="Q12" s="1" t="s">
        <v>748</v>
      </c>
    </row>
    <row r="13" spans="1:17" x14ac:dyDescent="0.3">
      <c r="A13" s="1">
        <v>12</v>
      </c>
      <c r="B13" s="1">
        <v>1</v>
      </c>
      <c r="C13" s="1"/>
      <c r="D13" s="1">
        <v>12</v>
      </c>
      <c r="E13" s="2">
        <v>2550</v>
      </c>
      <c r="F13" t="s">
        <v>197</v>
      </c>
      <c r="G13"/>
      <c r="H13" s="3" t="s">
        <v>198</v>
      </c>
      <c r="I13" s="3" t="s">
        <v>187</v>
      </c>
      <c r="J13" s="3">
        <v>1992</v>
      </c>
      <c r="K13" s="3" t="s">
        <v>155</v>
      </c>
      <c r="L13" s="3" t="s">
        <v>96</v>
      </c>
      <c r="M13" s="3" t="s">
        <v>45</v>
      </c>
      <c r="N13" s="3" t="s">
        <v>15</v>
      </c>
      <c r="O13" t="s">
        <v>199</v>
      </c>
      <c r="P13" s="4">
        <f t="shared" si="0"/>
        <v>1.1354166666666665E-2</v>
      </c>
      <c r="Q13" s="1"/>
    </row>
    <row r="14" spans="1:17" x14ac:dyDescent="0.3">
      <c r="A14" s="1">
        <v>13</v>
      </c>
      <c r="B14" s="1">
        <v>2</v>
      </c>
      <c r="C14" s="1">
        <v>12</v>
      </c>
      <c r="D14" s="1">
        <v>13</v>
      </c>
      <c r="E14" s="2">
        <v>1186</v>
      </c>
      <c r="F14" t="s">
        <v>200</v>
      </c>
      <c r="G14"/>
      <c r="H14" s="3" t="s">
        <v>201</v>
      </c>
      <c r="I14" s="3" t="s">
        <v>202</v>
      </c>
      <c r="J14" s="3">
        <v>1985</v>
      </c>
      <c r="K14" s="3" t="s">
        <v>155</v>
      </c>
      <c r="L14" s="3" t="s">
        <v>722</v>
      </c>
      <c r="M14" s="3" t="s">
        <v>203</v>
      </c>
      <c r="N14" s="3" t="s">
        <v>15</v>
      </c>
      <c r="O14" t="s">
        <v>204</v>
      </c>
      <c r="P14" s="4">
        <f t="shared" si="0"/>
        <v>1.2245370370370351E-2</v>
      </c>
      <c r="Q14" s="1" t="s">
        <v>748</v>
      </c>
    </row>
    <row r="15" spans="1:17" x14ac:dyDescent="0.3">
      <c r="A15" s="1">
        <v>14</v>
      </c>
      <c r="B15" s="1">
        <v>11</v>
      </c>
      <c r="C15" s="1">
        <v>13</v>
      </c>
      <c r="D15" s="1">
        <v>14</v>
      </c>
      <c r="E15" s="2">
        <v>2456</v>
      </c>
      <c r="F15" t="s">
        <v>205</v>
      </c>
      <c r="G15"/>
      <c r="H15" s="3" t="s">
        <v>206</v>
      </c>
      <c r="I15" s="3" t="s">
        <v>207</v>
      </c>
      <c r="J15" s="3">
        <v>1992</v>
      </c>
      <c r="K15" s="3" t="s">
        <v>155</v>
      </c>
      <c r="L15" s="3" t="s">
        <v>13</v>
      </c>
      <c r="M15" s="3" t="s">
        <v>208</v>
      </c>
      <c r="N15" s="3" t="s">
        <v>15</v>
      </c>
      <c r="O15" t="s">
        <v>209</v>
      </c>
      <c r="P15" s="4">
        <f t="shared" si="0"/>
        <v>1.2418981481481489E-2</v>
      </c>
      <c r="Q15" s="1" t="s">
        <v>748</v>
      </c>
    </row>
    <row r="16" spans="1:17" x14ac:dyDescent="0.3">
      <c r="A16" s="1">
        <v>15</v>
      </c>
      <c r="B16" s="1">
        <v>1</v>
      </c>
      <c r="C16" s="1">
        <v>14</v>
      </c>
      <c r="D16" s="1">
        <v>15</v>
      </c>
      <c r="E16" s="2">
        <v>1422</v>
      </c>
      <c r="F16" t="s">
        <v>210</v>
      </c>
      <c r="G16"/>
      <c r="H16" s="3" t="s">
        <v>211</v>
      </c>
      <c r="I16" s="3" t="s">
        <v>212</v>
      </c>
      <c r="J16" s="3">
        <v>1973</v>
      </c>
      <c r="K16" s="3" t="s">
        <v>155</v>
      </c>
      <c r="L16" s="3" t="s">
        <v>723</v>
      </c>
      <c r="M16" s="3" t="s">
        <v>213</v>
      </c>
      <c r="N16" s="3" t="s">
        <v>15</v>
      </c>
      <c r="O16" t="s">
        <v>214</v>
      </c>
      <c r="P16" s="4">
        <f t="shared" si="0"/>
        <v>1.2604166666666666E-2</v>
      </c>
      <c r="Q16" s="1" t="s">
        <v>748</v>
      </c>
    </row>
    <row r="17" spans="1:17" x14ac:dyDescent="0.3">
      <c r="A17" s="1">
        <v>16</v>
      </c>
      <c r="B17" s="1">
        <v>12</v>
      </c>
      <c r="C17" s="1">
        <v>15</v>
      </c>
      <c r="D17" s="1">
        <v>16</v>
      </c>
      <c r="E17" s="2">
        <v>544</v>
      </c>
      <c r="F17" t="s">
        <v>215</v>
      </c>
      <c r="G17"/>
      <c r="H17" s="3" t="s">
        <v>216</v>
      </c>
      <c r="I17" s="3" t="s">
        <v>183</v>
      </c>
      <c r="J17" s="3">
        <v>1992</v>
      </c>
      <c r="K17" s="3" t="s">
        <v>155</v>
      </c>
      <c r="L17" s="3" t="s">
        <v>13</v>
      </c>
      <c r="M17" s="3" t="s">
        <v>168</v>
      </c>
      <c r="N17" s="3" t="s">
        <v>15</v>
      </c>
      <c r="O17" t="s">
        <v>217</v>
      </c>
      <c r="P17" s="4">
        <f t="shared" si="0"/>
        <v>1.2777777777777777E-2</v>
      </c>
      <c r="Q17" s="1" t="s">
        <v>748</v>
      </c>
    </row>
    <row r="18" spans="1:17" x14ac:dyDescent="0.3">
      <c r="A18" s="1">
        <v>17</v>
      </c>
      <c r="B18" s="1">
        <v>13</v>
      </c>
      <c r="C18" s="1">
        <v>16</v>
      </c>
      <c r="D18" s="1">
        <v>17</v>
      </c>
      <c r="E18" s="2">
        <v>2350</v>
      </c>
      <c r="F18" t="s">
        <v>218</v>
      </c>
      <c r="G18" s="6" t="s">
        <v>727</v>
      </c>
      <c r="H18" s="3" t="s">
        <v>219</v>
      </c>
      <c r="I18" s="3" t="s">
        <v>220</v>
      </c>
      <c r="J18" s="3">
        <v>1999</v>
      </c>
      <c r="K18" s="3" t="s">
        <v>155</v>
      </c>
      <c r="L18" s="3" t="s">
        <v>13</v>
      </c>
      <c r="M18" s="3" t="s">
        <v>124</v>
      </c>
      <c r="N18" s="3" t="s">
        <v>15</v>
      </c>
      <c r="O18" t="s">
        <v>221</v>
      </c>
      <c r="P18" s="4">
        <f t="shared" si="0"/>
        <v>1.3101851851851837E-2</v>
      </c>
      <c r="Q18" s="1" t="s">
        <v>748</v>
      </c>
    </row>
    <row r="19" spans="1:17" x14ac:dyDescent="0.3">
      <c r="A19" s="1">
        <v>18</v>
      </c>
      <c r="B19" s="1">
        <v>14</v>
      </c>
      <c r="C19" s="1">
        <v>17</v>
      </c>
      <c r="D19" s="1">
        <v>18</v>
      </c>
      <c r="E19" s="2">
        <v>2334</v>
      </c>
      <c r="F19" t="s">
        <v>222</v>
      </c>
      <c r="G19"/>
      <c r="H19" s="3" t="s">
        <v>223</v>
      </c>
      <c r="I19" s="3" t="s">
        <v>160</v>
      </c>
      <c r="J19" s="3">
        <v>1998</v>
      </c>
      <c r="K19" s="3" t="s">
        <v>155</v>
      </c>
      <c r="L19" s="3" t="s">
        <v>13</v>
      </c>
      <c r="M19" s="3" t="s">
        <v>25</v>
      </c>
      <c r="N19" s="3" t="s">
        <v>15</v>
      </c>
      <c r="O19" t="s">
        <v>224</v>
      </c>
      <c r="P19" s="4">
        <f t="shared" si="0"/>
        <v>1.4594907407407404E-2</v>
      </c>
      <c r="Q19" s="1" t="s">
        <v>748</v>
      </c>
    </row>
    <row r="20" spans="1:17" x14ac:dyDescent="0.3">
      <c r="A20" s="1">
        <v>19</v>
      </c>
      <c r="B20" s="1">
        <v>15</v>
      </c>
      <c r="C20" s="1">
        <v>18</v>
      </c>
      <c r="D20" s="1">
        <v>19</v>
      </c>
      <c r="E20" s="2">
        <v>2155</v>
      </c>
      <c r="F20" t="s">
        <v>225</v>
      </c>
      <c r="G20" s="6" t="s">
        <v>728</v>
      </c>
      <c r="H20" s="3" t="s">
        <v>226</v>
      </c>
      <c r="I20" s="3" t="s">
        <v>227</v>
      </c>
      <c r="J20" s="3">
        <v>2000</v>
      </c>
      <c r="K20" s="3" t="s">
        <v>155</v>
      </c>
      <c r="L20" s="3" t="s">
        <v>13</v>
      </c>
      <c r="M20" s="3" t="s">
        <v>25</v>
      </c>
      <c r="N20" s="3" t="s">
        <v>15</v>
      </c>
      <c r="O20" t="s">
        <v>228</v>
      </c>
      <c r="P20" s="4">
        <f t="shared" si="0"/>
        <v>1.5127314814814802E-2</v>
      </c>
      <c r="Q20" s="1" t="s">
        <v>748</v>
      </c>
    </row>
    <row r="21" spans="1:17" x14ac:dyDescent="0.3">
      <c r="A21" s="1">
        <v>20</v>
      </c>
      <c r="B21" s="1">
        <v>16</v>
      </c>
      <c r="C21" s="1">
        <v>19</v>
      </c>
      <c r="D21" s="1">
        <v>20</v>
      </c>
      <c r="E21" s="2">
        <v>1464</v>
      </c>
      <c r="F21" t="s">
        <v>229</v>
      </c>
      <c r="G21"/>
      <c r="H21" s="3" t="s">
        <v>230</v>
      </c>
      <c r="I21" s="3" t="s">
        <v>187</v>
      </c>
      <c r="J21" s="3">
        <v>1988</v>
      </c>
      <c r="K21" s="3" t="s">
        <v>155</v>
      </c>
      <c r="L21" s="3" t="s">
        <v>13</v>
      </c>
      <c r="M21" s="3" t="s">
        <v>231</v>
      </c>
      <c r="N21" s="3" t="s">
        <v>15</v>
      </c>
      <c r="O21" t="s">
        <v>232</v>
      </c>
      <c r="P21" s="4">
        <f t="shared" si="0"/>
        <v>1.5254629629629618E-2</v>
      </c>
      <c r="Q21" s="1" t="s">
        <v>748</v>
      </c>
    </row>
    <row r="22" spans="1:17" x14ac:dyDescent="0.3">
      <c r="A22" s="1">
        <v>21</v>
      </c>
      <c r="B22" s="1">
        <v>17</v>
      </c>
      <c r="C22" s="1">
        <v>20</v>
      </c>
      <c r="D22" s="1">
        <v>21</v>
      </c>
      <c r="E22" s="2">
        <v>2509</v>
      </c>
      <c r="F22" t="s">
        <v>233</v>
      </c>
      <c r="G22"/>
      <c r="H22" s="3" t="s">
        <v>234</v>
      </c>
      <c r="I22" s="3" t="s">
        <v>235</v>
      </c>
      <c r="J22" s="3">
        <v>1995</v>
      </c>
      <c r="K22" s="3" t="s">
        <v>155</v>
      </c>
      <c r="L22" s="3" t="s">
        <v>13</v>
      </c>
      <c r="M22" s="3" t="s">
        <v>236</v>
      </c>
      <c r="N22" s="3" t="s">
        <v>15</v>
      </c>
      <c r="O22" t="s">
        <v>237</v>
      </c>
      <c r="P22" s="4">
        <f t="shared" si="0"/>
        <v>1.5416666666666662E-2</v>
      </c>
      <c r="Q22" s="1" t="s">
        <v>748</v>
      </c>
    </row>
    <row r="23" spans="1:17" x14ac:dyDescent="0.3">
      <c r="A23" s="1">
        <v>22</v>
      </c>
      <c r="B23" s="1">
        <v>2</v>
      </c>
      <c r="C23" s="1">
        <v>21</v>
      </c>
      <c r="D23" s="1">
        <v>22</v>
      </c>
      <c r="E23" s="2">
        <v>2544</v>
      </c>
      <c r="F23" t="s">
        <v>238</v>
      </c>
      <c r="G23"/>
      <c r="H23" s="3" t="s">
        <v>239</v>
      </c>
      <c r="I23" s="3" t="s">
        <v>212</v>
      </c>
      <c r="J23" s="3">
        <v>1978</v>
      </c>
      <c r="K23" s="3" t="s">
        <v>155</v>
      </c>
      <c r="L23" s="3" t="s">
        <v>723</v>
      </c>
      <c r="M23" s="3" t="s">
        <v>240</v>
      </c>
      <c r="N23" s="3" t="s">
        <v>15</v>
      </c>
      <c r="O23" t="s">
        <v>241</v>
      </c>
      <c r="P23" s="4">
        <f t="shared" si="0"/>
        <v>1.5543981481481478E-2</v>
      </c>
      <c r="Q23" s="1" t="s">
        <v>748</v>
      </c>
    </row>
    <row r="24" spans="1:17" x14ac:dyDescent="0.3">
      <c r="A24" s="1">
        <v>23</v>
      </c>
      <c r="B24" s="1">
        <v>3</v>
      </c>
      <c r="C24" s="1">
        <v>22</v>
      </c>
      <c r="D24" s="1">
        <v>23</v>
      </c>
      <c r="E24" s="2">
        <v>324</v>
      </c>
      <c r="F24" t="s">
        <v>242</v>
      </c>
      <c r="G24"/>
      <c r="H24" s="3" t="s">
        <v>243</v>
      </c>
      <c r="I24" s="3" t="s">
        <v>244</v>
      </c>
      <c r="J24" s="3">
        <v>1977</v>
      </c>
      <c r="K24" s="3" t="s">
        <v>155</v>
      </c>
      <c r="L24" s="3" t="s">
        <v>723</v>
      </c>
      <c r="M24" s="3" t="s">
        <v>245</v>
      </c>
      <c r="N24" s="3" t="s">
        <v>15</v>
      </c>
      <c r="O24" t="s">
        <v>246</v>
      </c>
      <c r="P24" s="4">
        <f t="shared" si="0"/>
        <v>1.5555555555555545E-2</v>
      </c>
      <c r="Q24" s="1" t="s">
        <v>748</v>
      </c>
    </row>
    <row r="25" spans="1:17" x14ac:dyDescent="0.3">
      <c r="A25" s="1">
        <v>24</v>
      </c>
      <c r="B25" s="1">
        <v>18</v>
      </c>
      <c r="C25" s="1">
        <v>23</v>
      </c>
      <c r="D25" s="1">
        <v>24</v>
      </c>
      <c r="E25" s="2">
        <v>2289</v>
      </c>
      <c r="F25" t="s">
        <v>247</v>
      </c>
      <c r="G25"/>
      <c r="H25" s="3" t="s">
        <v>248</v>
      </c>
      <c r="I25" s="3" t="s">
        <v>160</v>
      </c>
      <c r="J25" s="3">
        <v>1992</v>
      </c>
      <c r="K25" s="3" t="s">
        <v>155</v>
      </c>
      <c r="L25" s="3" t="s">
        <v>13</v>
      </c>
      <c r="M25" s="3" t="s">
        <v>249</v>
      </c>
      <c r="N25" s="3" t="s">
        <v>15</v>
      </c>
      <c r="O25" t="s">
        <v>250</v>
      </c>
      <c r="P25" s="4">
        <f t="shared" si="0"/>
        <v>1.6319444444444442E-2</v>
      </c>
      <c r="Q25" s="1" t="s">
        <v>748</v>
      </c>
    </row>
    <row r="26" spans="1:17" x14ac:dyDescent="0.3">
      <c r="A26" s="1">
        <v>25</v>
      </c>
      <c r="B26" s="1">
        <v>19</v>
      </c>
      <c r="C26" s="1">
        <v>24</v>
      </c>
      <c r="D26" s="1">
        <v>25</v>
      </c>
      <c r="E26" s="2">
        <v>387</v>
      </c>
      <c r="F26" t="s">
        <v>251</v>
      </c>
      <c r="G26" s="6" t="s">
        <v>729</v>
      </c>
      <c r="H26" s="3" t="s">
        <v>252</v>
      </c>
      <c r="I26" s="3" t="s">
        <v>176</v>
      </c>
      <c r="J26" s="3">
        <v>2002</v>
      </c>
      <c r="K26" s="3" t="s">
        <v>155</v>
      </c>
      <c r="L26" s="3" t="s">
        <v>13</v>
      </c>
      <c r="M26" s="3" t="s">
        <v>253</v>
      </c>
      <c r="N26" s="3" t="s">
        <v>15</v>
      </c>
      <c r="O26" t="s">
        <v>254</v>
      </c>
      <c r="P26" s="4">
        <f t="shared" si="0"/>
        <v>1.7349537037037038E-2</v>
      </c>
      <c r="Q26" s="1" t="s">
        <v>748</v>
      </c>
    </row>
    <row r="27" spans="1:17" x14ac:dyDescent="0.3">
      <c r="A27" s="1">
        <v>26</v>
      </c>
      <c r="B27" s="1">
        <v>20</v>
      </c>
      <c r="C27" s="1">
        <v>25</v>
      </c>
      <c r="D27" s="1">
        <v>26</v>
      </c>
      <c r="E27" s="2">
        <v>2351</v>
      </c>
      <c r="F27" t="s">
        <v>255</v>
      </c>
      <c r="G27"/>
      <c r="H27" s="3" t="s">
        <v>256</v>
      </c>
      <c r="I27" s="3" t="s">
        <v>257</v>
      </c>
      <c r="J27" s="3">
        <v>1994</v>
      </c>
      <c r="K27" s="3" t="s">
        <v>155</v>
      </c>
      <c r="L27" s="3" t="s">
        <v>13</v>
      </c>
      <c r="M27" s="3" t="s">
        <v>124</v>
      </c>
      <c r="N27" s="3" t="s">
        <v>15</v>
      </c>
      <c r="O27" t="s">
        <v>258</v>
      </c>
      <c r="P27" s="4">
        <f t="shared" si="0"/>
        <v>1.7499999999999988E-2</v>
      </c>
      <c r="Q27" s="1" t="s">
        <v>748</v>
      </c>
    </row>
    <row r="28" spans="1:17" x14ac:dyDescent="0.3">
      <c r="A28" s="1">
        <v>27</v>
      </c>
      <c r="B28" s="1">
        <v>21</v>
      </c>
      <c r="C28" s="1">
        <v>26</v>
      </c>
      <c r="D28" s="1">
        <v>27</v>
      </c>
      <c r="E28" s="2">
        <v>2508</v>
      </c>
      <c r="F28" t="s">
        <v>259</v>
      </c>
      <c r="G28" s="6" t="s">
        <v>730</v>
      </c>
      <c r="H28" s="3" t="s">
        <v>260</v>
      </c>
      <c r="I28" s="3" t="s">
        <v>261</v>
      </c>
      <c r="J28" s="3">
        <v>2002</v>
      </c>
      <c r="K28" s="3" t="s">
        <v>155</v>
      </c>
      <c r="L28" s="3" t="s">
        <v>13</v>
      </c>
      <c r="M28" s="3" t="s">
        <v>262</v>
      </c>
      <c r="N28" s="3" t="s">
        <v>15</v>
      </c>
      <c r="O28" t="s">
        <v>263</v>
      </c>
      <c r="P28" s="4">
        <f t="shared" si="0"/>
        <v>1.7534722222222215E-2</v>
      </c>
      <c r="Q28" s="1" t="s">
        <v>748</v>
      </c>
    </row>
    <row r="29" spans="1:17" x14ac:dyDescent="0.3">
      <c r="A29" s="1">
        <v>28</v>
      </c>
      <c r="B29" s="1">
        <v>3</v>
      </c>
      <c r="C29" s="1">
        <v>27</v>
      </c>
      <c r="D29" s="1">
        <v>28</v>
      </c>
      <c r="E29" s="2">
        <v>1710</v>
      </c>
      <c r="F29" t="s">
        <v>264</v>
      </c>
      <c r="G29"/>
      <c r="H29" s="3" t="s">
        <v>265</v>
      </c>
      <c r="I29" s="3" t="s">
        <v>164</v>
      </c>
      <c r="J29" s="3">
        <v>1988</v>
      </c>
      <c r="K29" s="3" t="s">
        <v>155</v>
      </c>
      <c r="L29" s="3" t="s">
        <v>722</v>
      </c>
      <c r="M29" s="3" t="s">
        <v>203</v>
      </c>
      <c r="N29" s="3" t="s">
        <v>15</v>
      </c>
      <c r="O29" t="s">
        <v>266</v>
      </c>
      <c r="P29" s="4">
        <f t="shared" si="0"/>
        <v>1.7951388888888892E-2</v>
      </c>
      <c r="Q29" s="1" t="s">
        <v>748</v>
      </c>
    </row>
    <row r="30" spans="1:17" x14ac:dyDescent="0.3">
      <c r="A30" s="1">
        <v>29</v>
      </c>
      <c r="B30" s="1">
        <v>22</v>
      </c>
      <c r="C30" s="1">
        <v>28</v>
      </c>
      <c r="D30" s="1">
        <v>29</v>
      </c>
      <c r="E30" s="2">
        <v>2342</v>
      </c>
      <c r="F30" t="s">
        <v>267</v>
      </c>
      <c r="G30" s="5" t="s">
        <v>731</v>
      </c>
      <c r="H30" s="3" t="s">
        <v>268</v>
      </c>
      <c r="I30" s="3" t="s">
        <v>269</v>
      </c>
      <c r="J30" s="3">
        <v>2000</v>
      </c>
      <c r="K30" s="3" t="s">
        <v>155</v>
      </c>
      <c r="L30" s="3" t="s">
        <v>13</v>
      </c>
      <c r="M30" s="3" t="s">
        <v>270</v>
      </c>
      <c r="N30" s="3" t="s">
        <v>15</v>
      </c>
      <c r="O30" t="s">
        <v>271</v>
      </c>
      <c r="P30" s="4">
        <f t="shared" si="0"/>
        <v>1.8124999999999974E-2</v>
      </c>
      <c r="Q30" s="1" t="s">
        <v>748</v>
      </c>
    </row>
    <row r="31" spans="1:17" x14ac:dyDescent="0.3">
      <c r="A31" s="1">
        <v>30</v>
      </c>
      <c r="B31" s="1">
        <v>23</v>
      </c>
      <c r="C31" s="1">
        <v>29</v>
      </c>
      <c r="D31" s="1">
        <v>30</v>
      </c>
      <c r="E31" s="2">
        <v>719</v>
      </c>
      <c r="F31" t="s">
        <v>272</v>
      </c>
      <c r="G31" s="6" t="s">
        <v>732</v>
      </c>
      <c r="H31" s="3" t="s">
        <v>273</v>
      </c>
      <c r="I31" s="3" t="s">
        <v>164</v>
      </c>
      <c r="J31" s="3">
        <v>2001</v>
      </c>
      <c r="K31" s="3" t="s">
        <v>155</v>
      </c>
      <c r="L31" s="3" t="s">
        <v>13</v>
      </c>
      <c r="M31" s="3" t="s">
        <v>30</v>
      </c>
      <c r="N31" s="3" t="s">
        <v>15</v>
      </c>
      <c r="O31" t="s">
        <v>274</v>
      </c>
      <c r="P31" s="4">
        <f t="shared" si="0"/>
        <v>1.8344907407407407E-2</v>
      </c>
      <c r="Q31" s="1" t="s">
        <v>748</v>
      </c>
    </row>
    <row r="32" spans="1:17" x14ac:dyDescent="0.3">
      <c r="A32" s="1">
        <v>31</v>
      </c>
      <c r="B32" s="1">
        <v>4</v>
      </c>
      <c r="C32" s="1">
        <v>30</v>
      </c>
      <c r="D32" s="1">
        <v>31</v>
      </c>
      <c r="E32" s="2">
        <v>2437</v>
      </c>
      <c r="F32" t="s">
        <v>275</v>
      </c>
      <c r="G32"/>
      <c r="H32" s="3" t="s">
        <v>276</v>
      </c>
      <c r="I32" s="3" t="s">
        <v>187</v>
      </c>
      <c r="J32" s="3">
        <v>1984</v>
      </c>
      <c r="K32" s="3" t="s">
        <v>155</v>
      </c>
      <c r="L32" s="3" t="s">
        <v>722</v>
      </c>
      <c r="M32" s="3" t="s">
        <v>277</v>
      </c>
      <c r="N32" s="3" t="s">
        <v>15</v>
      </c>
      <c r="O32" t="s">
        <v>278</v>
      </c>
      <c r="P32" s="4">
        <f t="shared" si="0"/>
        <v>1.8402777777777768E-2</v>
      </c>
      <c r="Q32" s="1" t="s">
        <v>748</v>
      </c>
    </row>
    <row r="33" spans="1:17" x14ac:dyDescent="0.3">
      <c r="A33" s="1">
        <v>32</v>
      </c>
      <c r="B33" s="1">
        <v>4</v>
      </c>
      <c r="C33" s="1">
        <v>31</v>
      </c>
      <c r="D33" s="1">
        <v>32</v>
      </c>
      <c r="E33" s="2">
        <v>1765</v>
      </c>
      <c r="F33" t="s">
        <v>279</v>
      </c>
      <c r="G33"/>
      <c r="H33" s="3" t="s">
        <v>280</v>
      </c>
      <c r="I33" s="3" t="s">
        <v>227</v>
      </c>
      <c r="J33" s="3">
        <v>1973</v>
      </c>
      <c r="K33" s="3" t="s">
        <v>155</v>
      </c>
      <c r="L33" s="3" t="s">
        <v>723</v>
      </c>
      <c r="M33" s="3" t="s">
        <v>281</v>
      </c>
      <c r="N33" s="3" t="s">
        <v>15</v>
      </c>
      <c r="O33" t="s">
        <v>282</v>
      </c>
      <c r="P33" s="4">
        <f t="shared" si="0"/>
        <v>1.9722222222222224E-2</v>
      </c>
      <c r="Q33" s="1" t="s">
        <v>748</v>
      </c>
    </row>
    <row r="34" spans="1:17" x14ac:dyDescent="0.3">
      <c r="A34" s="1">
        <v>33</v>
      </c>
      <c r="B34" s="1">
        <v>5</v>
      </c>
      <c r="C34" s="1">
        <v>32</v>
      </c>
      <c r="D34" s="1">
        <v>33</v>
      </c>
      <c r="E34" s="2">
        <v>7</v>
      </c>
      <c r="F34" t="s">
        <v>283</v>
      </c>
      <c r="G34"/>
      <c r="H34" s="3" t="s">
        <v>284</v>
      </c>
      <c r="I34" s="3" t="s">
        <v>285</v>
      </c>
      <c r="J34" s="3">
        <v>1979</v>
      </c>
      <c r="K34" s="3" t="s">
        <v>155</v>
      </c>
      <c r="L34" s="3" t="s">
        <v>723</v>
      </c>
      <c r="M34" s="3" t="s">
        <v>286</v>
      </c>
      <c r="N34" s="3" t="s">
        <v>15</v>
      </c>
      <c r="O34" t="s">
        <v>287</v>
      </c>
      <c r="P34" s="4">
        <f t="shared" si="0"/>
        <v>1.9745370370370358E-2</v>
      </c>
      <c r="Q34" s="1" t="s">
        <v>748</v>
      </c>
    </row>
    <row r="35" spans="1:17" x14ac:dyDescent="0.3">
      <c r="A35" s="1">
        <v>34</v>
      </c>
      <c r="B35" s="1">
        <v>5</v>
      </c>
      <c r="C35" s="1">
        <v>33</v>
      </c>
      <c r="D35" s="1">
        <v>34</v>
      </c>
      <c r="E35" s="2">
        <v>491</v>
      </c>
      <c r="F35" t="s">
        <v>288</v>
      </c>
      <c r="G35"/>
      <c r="H35" s="3" t="s">
        <v>289</v>
      </c>
      <c r="I35" s="3" t="s">
        <v>261</v>
      </c>
      <c r="J35" s="3">
        <v>1991</v>
      </c>
      <c r="K35" s="3" t="s">
        <v>155</v>
      </c>
      <c r="L35" s="3" t="s">
        <v>722</v>
      </c>
      <c r="M35" s="3" t="s">
        <v>45</v>
      </c>
      <c r="N35" s="3" t="s">
        <v>15</v>
      </c>
      <c r="O35" t="s">
        <v>290</v>
      </c>
      <c r="P35" s="4">
        <f t="shared" si="0"/>
        <v>2.0092592592592579E-2</v>
      </c>
      <c r="Q35" s="1" t="s">
        <v>748</v>
      </c>
    </row>
    <row r="36" spans="1:17" x14ac:dyDescent="0.3">
      <c r="A36" s="1">
        <v>35</v>
      </c>
      <c r="B36" s="1">
        <v>6</v>
      </c>
      <c r="C36" s="1">
        <v>34</v>
      </c>
      <c r="D36" s="1">
        <v>35</v>
      </c>
      <c r="E36" s="2">
        <v>251</v>
      </c>
      <c r="F36" t="s">
        <v>291</v>
      </c>
      <c r="G36"/>
      <c r="H36" s="3" t="s">
        <v>292</v>
      </c>
      <c r="I36" s="3" t="s">
        <v>202</v>
      </c>
      <c r="J36" s="3">
        <v>1988</v>
      </c>
      <c r="K36" s="3" t="s">
        <v>155</v>
      </c>
      <c r="L36" s="3" t="s">
        <v>722</v>
      </c>
      <c r="M36" s="3" t="s">
        <v>293</v>
      </c>
      <c r="N36" s="3" t="s">
        <v>15</v>
      </c>
      <c r="O36" t="s">
        <v>294</v>
      </c>
      <c r="P36" s="4">
        <f t="shared" si="0"/>
        <v>2.0196759259259234E-2</v>
      </c>
      <c r="Q36" s="1" t="s">
        <v>748</v>
      </c>
    </row>
    <row r="37" spans="1:17" x14ac:dyDescent="0.3">
      <c r="A37" s="1">
        <v>36</v>
      </c>
      <c r="B37" s="1">
        <v>6</v>
      </c>
      <c r="C37" s="1">
        <v>35</v>
      </c>
      <c r="D37" s="1">
        <v>36</v>
      </c>
      <c r="E37" s="2">
        <v>706</v>
      </c>
      <c r="F37" t="s">
        <v>295</v>
      </c>
      <c r="G37"/>
      <c r="H37" s="3" t="s">
        <v>296</v>
      </c>
      <c r="I37" s="3" t="s">
        <v>297</v>
      </c>
      <c r="J37" s="3">
        <v>1975</v>
      </c>
      <c r="K37" s="3" t="s">
        <v>155</v>
      </c>
      <c r="L37" s="3" t="s">
        <v>723</v>
      </c>
      <c r="M37" s="3" t="s">
        <v>30</v>
      </c>
      <c r="N37" s="3" t="s">
        <v>15</v>
      </c>
      <c r="O37" t="s">
        <v>298</v>
      </c>
      <c r="P37" s="4">
        <f t="shared" si="0"/>
        <v>2.0787037037037021E-2</v>
      </c>
      <c r="Q37" s="1" t="s">
        <v>748</v>
      </c>
    </row>
    <row r="38" spans="1:17" x14ac:dyDescent="0.3">
      <c r="A38" s="1">
        <v>37</v>
      </c>
      <c r="B38" s="1">
        <v>24</v>
      </c>
      <c r="C38" s="1">
        <v>36</v>
      </c>
      <c r="D38" s="1">
        <v>37</v>
      </c>
      <c r="E38" s="2">
        <v>1724</v>
      </c>
      <c r="F38" t="s">
        <v>299</v>
      </c>
      <c r="G38" s="6" t="s">
        <v>733</v>
      </c>
      <c r="H38" s="3" t="s">
        <v>300</v>
      </c>
      <c r="I38" s="3" t="s">
        <v>301</v>
      </c>
      <c r="J38" s="3">
        <v>2002</v>
      </c>
      <c r="K38" s="3" t="s">
        <v>155</v>
      </c>
      <c r="L38" s="3" t="s">
        <v>13</v>
      </c>
      <c r="M38" s="3" t="s">
        <v>302</v>
      </c>
      <c r="N38" s="3" t="s">
        <v>15</v>
      </c>
      <c r="O38" t="s">
        <v>303</v>
      </c>
      <c r="P38" s="4">
        <f t="shared" si="0"/>
        <v>2.0914351851851837E-2</v>
      </c>
      <c r="Q38" s="1" t="s">
        <v>748</v>
      </c>
    </row>
    <row r="39" spans="1:17" x14ac:dyDescent="0.3">
      <c r="A39" s="1">
        <v>38</v>
      </c>
      <c r="B39" s="1">
        <v>7</v>
      </c>
      <c r="C39" s="1">
        <v>37</v>
      </c>
      <c r="D39" s="1">
        <v>38</v>
      </c>
      <c r="E39" s="2">
        <v>2346</v>
      </c>
      <c r="F39" t="s">
        <v>304</v>
      </c>
      <c r="G39"/>
      <c r="H39" s="3" t="s">
        <v>305</v>
      </c>
      <c r="I39" s="3" t="s">
        <v>301</v>
      </c>
      <c r="J39" s="3">
        <v>1985</v>
      </c>
      <c r="K39" s="3" t="s">
        <v>155</v>
      </c>
      <c r="L39" s="3" t="s">
        <v>722</v>
      </c>
      <c r="M39" s="3" t="s">
        <v>306</v>
      </c>
      <c r="N39" s="3" t="s">
        <v>15</v>
      </c>
      <c r="O39" t="s">
        <v>307</v>
      </c>
      <c r="P39" s="4">
        <f t="shared" si="0"/>
        <v>2.1203703703703697E-2</v>
      </c>
      <c r="Q39" s="1" t="s">
        <v>748</v>
      </c>
    </row>
    <row r="40" spans="1:17" x14ac:dyDescent="0.3">
      <c r="A40" s="1">
        <v>39</v>
      </c>
      <c r="B40" s="1">
        <v>25</v>
      </c>
      <c r="C40" s="1">
        <v>38</v>
      </c>
      <c r="D40" s="1">
        <v>39</v>
      </c>
      <c r="E40" s="2">
        <v>674</v>
      </c>
      <c r="F40" t="s">
        <v>308</v>
      </c>
      <c r="G40"/>
      <c r="H40" s="3" t="s">
        <v>309</v>
      </c>
      <c r="I40" s="3" t="s">
        <v>244</v>
      </c>
      <c r="J40" s="3">
        <v>1989</v>
      </c>
      <c r="K40" s="3" t="s">
        <v>155</v>
      </c>
      <c r="L40" s="3" t="s">
        <v>13</v>
      </c>
      <c r="M40" s="3" t="s">
        <v>310</v>
      </c>
      <c r="N40" s="3" t="s">
        <v>15</v>
      </c>
      <c r="O40" t="s">
        <v>311</v>
      </c>
      <c r="P40" s="4">
        <f t="shared" si="0"/>
        <v>2.1712962962962962E-2</v>
      </c>
      <c r="Q40" s="1" t="s">
        <v>748</v>
      </c>
    </row>
    <row r="41" spans="1:17" x14ac:dyDescent="0.3">
      <c r="A41" s="1">
        <v>40</v>
      </c>
      <c r="B41" s="1">
        <v>26</v>
      </c>
      <c r="C41" s="1">
        <v>39</v>
      </c>
      <c r="D41" s="1">
        <v>40</v>
      </c>
      <c r="E41" s="2">
        <v>2325</v>
      </c>
      <c r="F41" t="s">
        <v>312</v>
      </c>
      <c r="G41" s="5" t="s">
        <v>734</v>
      </c>
      <c r="H41" s="3" t="s">
        <v>313</v>
      </c>
      <c r="I41" s="3" t="s">
        <v>191</v>
      </c>
      <c r="J41" s="3">
        <v>2002</v>
      </c>
      <c r="K41" s="3" t="s">
        <v>155</v>
      </c>
      <c r="L41" s="3" t="s">
        <v>13</v>
      </c>
      <c r="M41" s="3" t="s">
        <v>314</v>
      </c>
      <c r="N41" s="3" t="s">
        <v>15</v>
      </c>
      <c r="O41" t="s">
        <v>315</v>
      </c>
      <c r="P41" s="4">
        <f t="shared" si="0"/>
        <v>2.2060185185185183E-2</v>
      </c>
      <c r="Q41" s="1" t="s">
        <v>748</v>
      </c>
    </row>
    <row r="42" spans="1:17" x14ac:dyDescent="0.3">
      <c r="A42" s="1">
        <v>41</v>
      </c>
      <c r="B42" s="1">
        <v>8</v>
      </c>
      <c r="C42" s="1">
        <v>40</v>
      </c>
      <c r="D42" s="1">
        <v>41</v>
      </c>
      <c r="E42" s="2">
        <v>2440</v>
      </c>
      <c r="F42" t="s">
        <v>316</v>
      </c>
      <c r="G42"/>
      <c r="H42" s="3" t="s">
        <v>317</v>
      </c>
      <c r="I42" s="3" t="s">
        <v>318</v>
      </c>
      <c r="J42" s="3">
        <v>1989</v>
      </c>
      <c r="K42" s="3" t="s">
        <v>155</v>
      </c>
      <c r="L42" s="3" t="s">
        <v>722</v>
      </c>
      <c r="M42" s="3" t="s">
        <v>203</v>
      </c>
      <c r="N42" s="3" t="s">
        <v>15</v>
      </c>
      <c r="O42" t="s">
        <v>319</v>
      </c>
      <c r="P42" s="4">
        <f t="shared" si="0"/>
        <v>2.2581018518518486E-2</v>
      </c>
      <c r="Q42" s="1" t="s">
        <v>748</v>
      </c>
    </row>
    <row r="43" spans="1:17" x14ac:dyDescent="0.3">
      <c r="A43" s="1">
        <v>42</v>
      </c>
      <c r="B43" s="1">
        <v>27</v>
      </c>
      <c r="C43" s="1">
        <v>41</v>
      </c>
      <c r="D43" s="1">
        <v>42</v>
      </c>
      <c r="E43" s="2">
        <v>1520</v>
      </c>
      <c r="F43" t="s">
        <v>320</v>
      </c>
      <c r="G43"/>
      <c r="H43" s="3" t="s">
        <v>321</v>
      </c>
      <c r="I43" s="3" t="s">
        <v>322</v>
      </c>
      <c r="J43" s="3">
        <v>1986</v>
      </c>
      <c r="K43" s="3" t="s">
        <v>155</v>
      </c>
      <c r="L43" s="3" t="s">
        <v>13</v>
      </c>
      <c r="M43" s="3" t="s">
        <v>231</v>
      </c>
      <c r="N43" s="3" t="s">
        <v>15</v>
      </c>
      <c r="O43" t="s">
        <v>323</v>
      </c>
      <c r="P43" s="4">
        <f t="shared" si="0"/>
        <v>2.3344907407407384E-2</v>
      </c>
      <c r="Q43" s="1" t="s">
        <v>748</v>
      </c>
    </row>
    <row r="44" spans="1:17" x14ac:dyDescent="0.3">
      <c r="A44" s="1">
        <v>43</v>
      </c>
      <c r="B44" s="1">
        <v>28</v>
      </c>
      <c r="C44" s="1">
        <v>42</v>
      </c>
      <c r="D44" s="1">
        <v>43</v>
      </c>
      <c r="E44" s="2">
        <v>2348</v>
      </c>
      <c r="F44" t="s">
        <v>324</v>
      </c>
      <c r="G44" s="5" t="s">
        <v>735</v>
      </c>
      <c r="H44" s="3" t="s">
        <v>325</v>
      </c>
      <c r="I44" s="3" t="s">
        <v>326</v>
      </c>
      <c r="J44" s="3">
        <v>2002</v>
      </c>
      <c r="K44" s="3" t="s">
        <v>155</v>
      </c>
      <c r="L44" s="3" t="s">
        <v>13</v>
      </c>
      <c r="M44" s="3" t="s">
        <v>327</v>
      </c>
      <c r="N44" s="3" t="s">
        <v>15</v>
      </c>
      <c r="O44" t="s">
        <v>328</v>
      </c>
      <c r="P44" s="4">
        <f t="shared" si="0"/>
        <v>2.34375E-2</v>
      </c>
      <c r="Q44" s="1" t="s">
        <v>748</v>
      </c>
    </row>
    <row r="45" spans="1:17" x14ac:dyDescent="0.3">
      <c r="A45" s="1">
        <v>44</v>
      </c>
      <c r="B45" s="1">
        <v>7</v>
      </c>
      <c r="C45" s="1">
        <v>43</v>
      </c>
      <c r="D45" s="1">
        <v>44</v>
      </c>
      <c r="E45" s="2">
        <v>374</v>
      </c>
      <c r="F45" t="s">
        <v>329</v>
      </c>
      <c r="G45"/>
      <c r="H45" s="3" t="s">
        <v>330</v>
      </c>
      <c r="I45" s="3" t="s">
        <v>257</v>
      </c>
      <c r="J45" s="3">
        <v>1978</v>
      </c>
      <c r="K45" s="3" t="s">
        <v>155</v>
      </c>
      <c r="L45" s="3" t="s">
        <v>723</v>
      </c>
      <c r="M45" s="3" t="s">
        <v>331</v>
      </c>
      <c r="N45" s="3" t="s">
        <v>15</v>
      </c>
      <c r="O45" t="s">
        <v>332</v>
      </c>
      <c r="P45" s="4">
        <f t="shared" si="0"/>
        <v>2.3946759259259265E-2</v>
      </c>
      <c r="Q45" s="1" t="s">
        <v>748</v>
      </c>
    </row>
    <row r="46" spans="1:17" x14ac:dyDescent="0.3">
      <c r="A46" s="1">
        <v>45</v>
      </c>
      <c r="B46" s="1">
        <v>8</v>
      </c>
      <c r="C46" s="1">
        <v>44</v>
      </c>
      <c r="D46" s="1">
        <v>45</v>
      </c>
      <c r="E46" s="2">
        <v>2347</v>
      </c>
      <c r="F46" t="s">
        <v>333</v>
      </c>
      <c r="G46"/>
      <c r="H46" s="3" t="s">
        <v>334</v>
      </c>
      <c r="I46" s="3" t="s">
        <v>167</v>
      </c>
      <c r="J46" s="3">
        <v>1978</v>
      </c>
      <c r="K46" s="3" t="s">
        <v>155</v>
      </c>
      <c r="L46" s="3" t="s">
        <v>723</v>
      </c>
      <c r="M46" s="3" t="s">
        <v>335</v>
      </c>
      <c r="N46" s="3" t="s">
        <v>15</v>
      </c>
      <c r="O46" t="s">
        <v>336</v>
      </c>
      <c r="P46" s="4">
        <f t="shared" si="0"/>
        <v>2.5706018518518503E-2</v>
      </c>
      <c r="Q46" s="1" t="s">
        <v>748</v>
      </c>
    </row>
    <row r="47" spans="1:17" x14ac:dyDescent="0.3">
      <c r="A47" s="1">
        <v>46</v>
      </c>
      <c r="B47" s="1">
        <v>9</v>
      </c>
      <c r="C47" s="1">
        <v>45</v>
      </c>
      <c r="D47" s="1">
        <v>46</v>
      </c>
      <c r="E47" s="2">
        <v>1922</v>
      </c>
      <c r="F47" t="s">
        <v>337</v>
      </c>
      <c r="G47"/>
      <c r="H47" s="3" t="s">
        <v>338</v>
      </c>
      <c r="I47" s="3" t="s">
        <v>187</v>
      </c>
      <c r="J47" s="3">
        <v>1985</v>
      </c>
      <c r="K47" s="3" t="s">
        <v>155</v>
      </c>
      <c r="L47" s="3" t="s">
        <v>722</v>
      </c>
      <c r="M47" s="3" t="s">
        <v>203</v>
      </c>
      <c r="N47" s="3" t="s">
        <v>15</v>
      </c>
      <c r="O47" t="s">
        <v>339</v>
      </c>
      <c r="P47" s="4">
        <f t="shared" si="0"/>
        <v>2.6064814814814818E-2</v>
      </c>
      <c r="Q47" s="1" t="s">
        <v>748</v>
      </c>
    </row>
    <row r="48" spans="1:17" x14ac:dyDescent="0.3">
      <c r="A48" s="1">
        <v>47</v>
      </c>
      <c r="B48" s="1">
        <v>29</v>
      </c>
      <c r="C48" s="1">
        <v>46</v>
      </c>
      <c r="D48" s="1">
        <v>47</v>
      </c>
      <c r="E48" s="2">
        <v>889</v>
      </c>
      <c r="F48" t="s">
        <v>340</v>
      </c>
      <c r="G48" s="5" t="s">
        <v>736</v>
      </c>
      <c r="H48" s="3" t="s">
        <v>341</v>
      </c>
      <c r="I48" s="3" t="s">
        <v>342</v>
      </c>
      <c r="J48" s="3">
        <v>2001</v>
      </c>
      <c r="K48" s="3" t="s">
        <v>155</v>
      </c>
      <c r="L48" s="3" t="s">
        <v>13</v>
      </c>
      <c r="M48" s="3" t="s">
        <v>310</v>
      </c>
      <c r="N48" s="3" t="s">
        <v>15</v>
      </c>
      <c r="O48" t="s">
        <v>343</v>
      </c>
      <c r="P48" s="4">
        <f t="shared" si="0"/>
        <v>2.6956018518518504E-2</v>
      </c>
      <c r="Q48" s="1" t="s">
        <v>748</v>
      </c>
    </row>
    <row r="49" spans="1:17" x14ac:dyDescent="0.3">
      <c r="A49" s="1">
        <v>48</v>
      </c>
      <c r="B49" s="1">
        <v>1</v>
      </c>
      <c r="C49" s="1">
        <v>47</v>
      </c>
      <c r="D49" s="1">
        <v>48</v>
      </c>
      <c r="E49" s="2">
        <v>542</v>
      </c>
      <c r="F49" t="s">
        <v>344</v>
      </c>
      <c r="G49"/>
      <c r="H49" s="3" t="s">
        <v>179</v>
      </c>
      <c r="I49" s="3" t="s">
        <v>345</v>
      </c>
      <c r="J49" s="3">
        <v>1962</v>
      </c>
      <c r="K49" s="3" t="s">
        <v>155</v>
      </c>
      <c r="L49" s="3" t="s">
        <v>724</v>
      </c>
      <c r="M49" s="3" t="s">
        <v>168</v>
      </c>
      <c r="N49" s="3" t="s">
        <v>15</v>
      </c>
      <c r="O49" t="s">
        <v>346</v>
      </c>
      <c r="P49" s="4">
        <f t="shared" si="0"/>
        <v>2.868055555555557E-2</v>
      </c>
      <c r="Q49" s="1" t="s">
        <v>748</v>
      </c>
    </row>
    <row r="50" spans="1:17" x14ac:dyDescent="0.3">
      <c r="A50" s="1">
        <v>49</v>
      </c>
      <c r="B50" s="1">
        <v>9</v>
      </c>
      <c r="C50" s="1">
        <v>48</v>
      </c>
      <c r="D50" s="1">
        <v>49</v>
      </c>
      <c r="E50" s="2">
        <v>2558</v>
      </c>
      <c r="F50" t="s">
        <v>347</v>
      </c>
      <c r="G50"/>
      <c r="H50" s="3" t="s">
        <v>348</v>
      </c>
      <c r="I50" s="3" t="s">
        <v>207</v>
      </c>
      <c r="J50" s="3">
        <v>1979</v>
      </c>
      <c r="K50" s="3" t="s">
        <v>155</v>
      </c>
      <c r="L50" s="3" t="s">
        <v>723</v>
      </c>
      <c r="M50" s="3" t="s">
        <v>203</v>
      </c>
      <c r="N50" s="3" t="s">
        <v>15</v>
      </c>
      <c r="O50" t="s">
        <v>349</v>
      </c>
      <c r="P50" s="4">
        <f t="shared" si="0"/>
        <v>2.9131944444444446E-2</v>
      </c>
      <c r="Q50" s="1" t="s">
        <v>748</v>
      </c>
    </row>
    <row r="51" spans="1:17" x14ac:dyDescent="0.3">
      <c r="A51" s="1">
        <v>50</v>
      </c>
      <c r="B51" s="1">
        <v>2</v>
      </c>
      <c r="C51" s="1"/>
      <c r="D51" s="1">
        <v>50</v>
      </c>
      <c r="E51" s="2">
        <v>137</v>
      </c>
      <c r="F51" t="s">
        <v>350</v>
      </c>
      <c r="G51"/>
      <c r="H51" s="3" t="s">
        <v>351</v>
      </c>
      <c r="I51" s="3" t="s">
        <v>207</v>
      </c>
      <c r="J51" s="3">
        <v>1993</v>
      </c>
      <c r="K51" s="3" t="s">
        <v>155</v>
      </c>
      <c r="L51" s="3" t="s">
        <v>96</v>
      </c>
      <c r="M51" s="3" t="s">
        <v>97</v>
      </c>
      <c r="N51" s="3" t="s">
        <v>15</v>
      </c>
      <c r="O51" t="s">
        <v>352</v>
      </c>
      <c r="P51" s="4">
        <f t="shared" si="0"/>
        <v>2.9351851851851851E-2</v>
      </c>
      <c r="Q51" s="1"/>
    </row>
    <row r="52" spans="1:17" x14ac:dyDescent="0.3">
      <c r="A52" s="1">
        <v>51</v>
      </c>
      <c r="B52" s="1">
        <v>10</v>
      </c>
      <c r="C52" s="1">
        <v>49</v>
      </c>
      <c r="D52" s="1">
        <v>51</v>
      </c>
      <c r="E52" s="2">
        <v>1661</v>
      </c>
      <c r="F52" t="s">
        <v>353</v>
      </c>
      <c r="G52"/>
      <c r="H52" s="3" t="s">
        <v>354</v>
      </c>
      <c r="I52" s="3" t="s">
        <v>355</v>
      </c>
      <c r="J52" s="3">
        <v>1976</v>
      </c>
      <c r="K52" s="3" t="s">
        <v>155</v>
      </c>
      <c r="L52" s="3" t="s">
        <v>723</v>
      </c>
      <c r="M52" s="3" t="s">
        <v>356</v>
      </c>
      <c r="N52" s="3" t="s">
        <v>15</v>
      </c>
      <c r="O52" t="s">
        <v>357</v>
      </c>
      <c r="P52" s="4">
        <f t="shared" si="0"/>
        <v>2.9444444444444412E-2</v>
      </c>
      <c r="Q52" s="1" t="s">
        <v>748</v>
      </c>
    </row>
    <row r="53" spans="1:17" x14ac:dyDescent="0.3">
      <c r="A53" s="1">
        <v>52</v>
      </c>
      <c r="B53" s="1">
        <v>10</v>
      </c>
      <c r="C53" s="1">
        <v>50</v>
      </c>
      <c r="D53" s="1">
        <v>52</v>
      </c>
      <c r="E53" s="2">
        <v>596</v>
      </c>
      <c r="F53" t="s">
        <v>358</v>
      </c>
      <c r="G53"/>
      <c r="H53" s="3" t="s">
        <v>359</v>
      </c>
      <c r="I53" s="3" t="s">
        <v>360</v>
      </c>
      <c r="J53" s="3">
        <v>1984</v>
      </c>
      <c r="K53" s="3" t="s">
        <v>155</v>
      </c>
      <c r="L53" s="3" t="s">
        <v>722</v>
      </c>
      <c r="M53" s="3" t="s">
        <v>203</v>
      </c>
      <c r="N53" s="3" t="s">
        <v>15</v>
      </c>
      <c r="O53" t="s">
        <v>361</v>
      </c>
      <c r="P53" s="4">
        <f t="shared" si="0"/>
        <v>3.005787037037036E-2</v>
      </c>
      <c r="Q53" s="1" t="s">
        <v>748</v>
      </c>
    </row>
    <row r="54" spans="1:17" x14ac:dyDescent="0.3">
      <c r="A54" s="1">
        <v>53</v>
      </c>
      <c r="B54" s="1">
        <v>11</v>
      </c>
      <c r="C54" s="1">
        <v>51</v>
      </c>
      <c r="D54" s="1">
        <v>53</v>
      </c>
      <c r="E54" s="2">
        <v>361</v>
      </c>
      <c r="F54" t="s">
        <v>362</v>
      </c>
      <c r="G54"/>
      <c r="H54" s="3" t="s">
        <v>363</v>
      </c>
      <c r="I54" s="3" t="s">
        <v>301</v>
      </c>
      <c r="J54" s="3">
        <v>1990</v>
      </c>
      <c r="K54" s="3" t="s">
        <v>155</v>
      </c>
      <c r="L54" s="3" t="s">
        <v>722</v>
      </c>
      <c r="M54" s="3" t="s">
        <v>364</v>
      </c>
      <c r="N54" s="3" t="s">
        <v>15</v>
      </c>
      <c r="O54" t="s">
        <v>365</v>
      </c>
      <c r="P54" s="4">
        <f t="shared" si="0"/>
        <v>3.0266203703703698E-2</v>
      </c>
      <c r="Q54" s="1" t="s">
        <v>748</v>
      </c>
    </row>
    <row r="55" spans="1:17" x14ac:dyDescent="0.3">
      <c r="A55" s="1">
        <v>54</v>
      </c>
      <c r="B55" s="1">
        <v>12</v>
      </c>
      <c r="C55" s="1">
        <v>52</v>
      </c>
      <c r="D55" s="1">
        <v>54</v>
      </c>
      <c r="E55" s="2">
        <v>2340</v>
      </c>
      <c r="F55" t="s">
        <v>366</v>
      </c>
      <c r="G55"/>
      <c r="H55" s="3" t="s">
        <v>367</v>
      </c>
      <c r="I55" s="3" t="s">
        <v>164</v>
      </c>
      <c r="J55" s="3">
        <v>1984</v>
      </c>
      <c r="K55" s="3" t="s">
        <v>155</v>
      </c>
      <c r="L55" s="3" t="s">
        <v>722</v>
      </c>
      <c r="M55" s="3" t="s">
        <v>368</v>
      </c>
      <c r="N55" s="3" t="s">
        <v>15</v>
      </c>
      <c r="O55" t="s">
        <v>369</v>
      </c>
      <c r="P55" s="4">
        <f t="shared" si="0"/>
        <v>3.0613425925925947E-2</v>
      </c>
      <c r="Q55" s="1" t="s">
        <v>748</v>
      </c>
    </row>
    <row r="56" spans="1:17" x14ac:dyDescent="0.3">
      <c r="A56" s="1">
        <v>55</v>
      </c>
      <c r="B56" s="1">
        <v>11</v>
      </c>
      <c r="C56" s="1">
        <v>53</v>
      </c>
      <c r="D56" s="1">
        <v>55</v>
      </c>
      <c r="E56" s="2">
        <v>2293</v>
      </c>
      <c r="F56" t="s">
        <v>370</v>
      </c>
      <c r="G56"/>
      <c r="H56" s="3" t="s">
        <v>371</v>
      </c>
      <c r="I56" s="3" t="s">
        <v>372</v>
      </c>
      <c r="J56" s="3">
        <v>1973</v>
      </c>
      <c r="K56" s="3" t="s">
        <v>155</v>
      </c>
      <c r="L56" s="3" t="s">
        <v>723</v>
      </c>
      <c r="M56" s="3" t="s">
        <v>373</v>
      </c>
      <c r="N56" s="3" t="s">
        <v>15</v>
      </c>
      <c r="O56" t="s">
        <v>374</v>
      </c>
      <c r="P56" s="4">
        <f t="shared" si="0"/>
        <v>3.081018518518519E-2</v>
      </c>
      <c r="Q56" s="1" t="s">
        <v>748</v>
      </c>
    </row>
    <row r="57" spans="1:17" x14ac:dyDescent="0.3">
      <c r="A57" s="1">
        <v>56</v>
      </c>
      <c r="B57" s="1">
        <v>30</v>
      </c>
      <c r="C57" s="1">
        <v>54</v>
      </c>
      <c r="D57" s="1">
        <v>56</v>
      </c>
      <c r="E57" s="2">
        <v>2491</v>
      </c>
      <c r="F57" t="s">
        <v>375</v>
      </c>
      <c r="G57" s="6" t="s">
        <v>737</v>
      </c>
      <c r="H57" s="3" t="s">
        <v>376</v>
      </c>
      <c r="I57" s="3" t="s">
        <v>377</v>
      </c>
      <c r="J57" s="3">
        <v>2001</v>
      </c>
      <c r="K57" s="3" t="s">
        <v>155</v>
      </c>
      <c r="L57" s="3" t="s">
        <v>13</v>
      </c>
      <c r="M57" s="3" t="s">
        <v>378</v>
      </c>
      <c r="N57" s="3" t="s">
        <v>15</v>
      </c>
      <c r="O57" t="s">
        <v>379</v>
      </c>
      <c r="P57" s="4">
        <f t="shared" si="0"/>
        <v>3.1238425925925933E-2</v>
      </c>
      <c r="Q57" s="1" t="s">
        <v>748</v>
      </c>
    </row>
    <row r="58" spans="1:17" x14ac:dyDescent="0.3">
      <c r="A58" s="1">
        <v>57</v>
      </c>
      <c r="B58" s="1">
        <v>13</v>
      </c>
      <c r="C58" s="1">
        <v>55</v>
      </c>
      <c r="D58" s="1">
        <v>57</v>
      </c>
      <c r="E58" s="2">
        <v>2548</v>
      </c>
      <c r="F58" t="s">
        <v>380</v>
      </c>
      <c r="G58"/>
      <c r="H58" s="3" t="s">
        <v>381</v>
      </c>
      <c r="I58" s="3" t="s">
        <v>187</v>
      </c>
      <c r="J58" s="3">
        <v>1987</v>
      </c>
      <c r="K58" s="3" t="s">
        <v>155</v>
      </c>
      <c r="L58" s="3" t="s">
        <v>722</v>
      </c>
      <c r="M58" s="3" t="s">
        <v>45</v>
      </c>
      <c r="N58" s="3" t="s">
        <v>15</v>
      </c>
      <c r="O58" t="s">
        <v>382</v>
      </c>
      <c r="P58" s="4">
        <f t="shared" si="0"/>
        <v>3.1527777777777793E-2</v>
      </c>
      <c r="Q58" s="1" t="s">
        <v>748</v>
      </c>
    </row>
    <row r="59" spans="1:17" x14ac:dyDescent="0.3">
      <c r="A59" s="1">
        <v>58</v>
      </c>
      <c r="B59" s="1">
        <v>31</v>
      </c>
      <c r="C59" s="1">
        <v>56</v>
      </c>
      <c r="D59" s="1">
        <v>58</v>
      </c>
      <c r="E59" s="2">
        <v>2352</v>
      </c>
      <c r="F59" t="s">
        <v>383</v>
      </c>
      <c r="G59" s="6" t="s">
        <v>738</v>
      </c>
      <c r="H59" s="3" t="s">
        <v>384</v>
      </c>
      <c r="I59" s="3" t="s">
        <v>385</v>
      </c>
      <c r="J59" s="3">
        <v>1999</v>
      </c>
      <c r="K59" s="3" t="s">
        <v>155</v>
      </c>
      <c r="L59" s="3" t="s">
        <v>13</v>
      </c>
      <c r="M59" s="3" t="s">
        <v>124</v>
      </c>
      <c r="N59" s="3" t="s">
        <v>15</v>
      </c>
      <c r="O59" t="s">
        <v>382</v>
      </c>
      <c r="P59" s="4">
        <f t="shared" si="0"/>
        <v>3.1527777777777793E-2</v>
      </c>
      <c r="Q59" s="1" t="s">
        <v>748</v>
      </c>
    </row>
    <row r="60" spans="1:17" x14ac:dyDescent="0.3">
      <c r="A60" s="1">
        <v>59</v>
      </c>
      <c r="B60" s="1">
        <v>12</v>
      </c>
      <c r="C60" s="1">
        <v>57</v>
      </c>
      <c r="D60" s="1">
        <v>59</v>
      </c>
      <c r="E60" s="2">
        <v>303</v>
      </c>
      <c r="F60" t="s">
        <v>386</v>
      </c>
      <c r="G60"/>
      <c r="H60" s="3" t="s">
        <v>387</v>
      </c>
      <c r="I60" s="3" t="s">
        <v>388</v>
      </c>
      <c r="J60" s="3">
        <v>1981</v>
      </c>
      <c r="K60" s="3" t="s">
        <v>155</v>
      </c>
      <c r="L60" s="3" t="s">
        <v>723</v>
      </c>
      <c r="M60" s="3" t="s">
        <v>310</v>
      </c>
      <c r="N60" s="3" t="s">
        <v>15</v>
      </c>
      <c r="O60" t="s">
        <v>389</v>
      </c>
      <c r="P60" s="4">
        <f t="shared" si="0"/>
        <v>3.2118055555555552E-2</v>
      </c>
      <c r="Q60" s="1" t="s">
        <v>748</v>
      </c>
    </row>
    <row r="61" spans="1:17" x14ac:dyDescent="0.3">
      <c r="A61" s="1">
        <v>60</v>
      </c>
      <c r="B61" s="1">
        <v>14</v>
      </c>
      <c r="C61" s="1">
        <v>58</v>
      </c>
      <c r="D61" s="1">
        <v>60</v>
      </c>
      <c r="E61" s="2">
        <v>1927</v>
      </c>
      <c r="F61" t="s">
        <v>390</v>
      </c>
      <c r="G61"/>
      <c r="H61" s="3" t="s">
        <v>391</v>
      </c>
      <c r="I61" s="3" t="s">
        <v>244</v>
      </c>
      <c r="J61" s="3">
        <v>1986</v>
      </c>
      <c r="K61" s="3" t="s">
        <v>155</v>
      </c>
      <c r="L61" s="3" t="s">
        <v>722</v>
      </c>
      <c r="M61" s="3" t="s">
        <v>392</v>
      </c>
      <c r="N61" s="3" t="s">
        <v>15</v>
      </c>
      <c r="O61" t="s">
        <v>393</v>
      </c>
      <c r="P61" s="4">
        <f t="shared" si="0"/>
        <v>3.215277777777778E-2</v>
      </c>
      <c r="Q61" s="1" t="s">
        <v>748</v>
      </c>
    </row>
    <row r="62" spans="1:17" x14ac:dyDescent="0.3">
      <c r="A62" s="1">
        <v>61</v>
      </c>
      <c r="B62" s="1">
        <v>2</v>
      </c>
      <c r="C62" s="1">
        <v>59</v>
      </c>
      <c r="D62" s="1">
        <v>61</v>
      </c>
      <c r="E62" s="2">
        <v>1547</v>
      </c>
      <c r="F62" t="s">
        <v>394</v>
      </c>
      <c r="G62"/>
      <c r="H62" s="3" t="s">
        <v>395</v>
      </c>
      <c r="I62" s="3" t="s">
        <v>164</v>
      </c>
      <c r="J62" s="3">
        <v>1971</v>
      </c>
      <c r="K62" s="3" t="s">
        <v>155</v>
      </c>
      <c r="L62" s="3" t="s">
        <v>724</v>
      </c>
      <c r="M62" s="3" t="s">
        <v>203</v>
      </c>
      <c r="N62" s="3" t="s">
        <v>15</v>
      </c>
      <c r="O62" t="s">
        <v>396</v>
      </c>
      <c r="P62" s="4">
        <f t="shared" si="0"/>
        <v>3.2847222222222222E-2</v>
      </c>
      <c r="Q62" s="1" t="s">
        <v>748</v>
      </c>
    </row>
    <row r="63" spans="1:17" x14ac:dyDescent="0.3">
      <c r="A63" s="1">
        <v>62</v>
      </c>
      <c r="B63" s="1">
        <v>32</v>
      </c>
      <c r="C63" s="1">
        <v>60</v>
      </c>
      <c r="D63" s="1">
        <v>62</v>
      </c>
      <c r="E63" s="2">
        <v>2349</v>
      </c>
      <c r="F63" t="s">
        <v>397</v>
      </c>
      <c r="G63" s="6" t="s">
        <v>739</v>
      </c>
      <c r="H63" s="3" t="s">
        <v>398</v>
      </c>
      <c r="I63" s="3" t="s">
        <v>399</v>
      </c>
      <c r="J63" s="3">
        <v>1999</v>
      </c>
      <c r="K63" s="3" t="s">
        <v>155</v>
      </c>
      <c r="L63" s="3" t="s">
        <v>13</v>
      </c>
      <c r="M63" s="3" t="s">
        <v>400</v>
      </c>
      <c r="N63" s="3" t="s">
        <v>15</v>
      </c>
      <c r="O63" t="s">
        <v>401</v>
      </c>
      <c r="P63" s="4">
        <f t="shared" si="0"/>
        <v>3.4097222222222223E-2</v>
      </c>
      <c r="Q63" s="1" t="s">
        <v>748</v>
      </c>
    </row>
    <row r="64" spans="1:17" x14ac:dyDescent="0.3">
      <c r="A64" s="1">
        <v>63</v>
      </c>
      <c r="B64" s="1">
        <v>33</v>
      </c>
      <c r="C64" s="1">
        <v>61</v>
      </c>
      <c r="D64" s="1">
        <v>63</v>
      </c>
      <c r="E64" s="2">
        <v>857</v>
      </c>
      <c r="F64" t="s">
        <v>402</v>
      </c>
      <c r="G64" s="6" t="s">
        <v>740</v>
      </c>
      <c r="H64" s="3" t="s">
        <v>403</v>
      </c>
      <c r="I64" s="3" t="s">
        <v>207</v>
      </c>
      <c r="J64" s="3">
        <v>2002</v>
      </c>
      <c r="K64" s="3" t="s">
        <v>155</v>
      </c>
      <c r="L64" s="3" t="s">
        <v>13</v>
      </c>
      <c r="M64" s="3" t="s">
        <v>404</v>
      </c>
      <c r="N64" s="3" t="s">
        <v>15</v>
      </c>
      <c r="O64" t="s">
        <v>405</v>
      </c>
      <c r="P64" s="4">
        <f t="shared" si="0"/>
        <v>3.4224537037037012E-2</v>
      </c>
      <c r="Q64" s="1" t="s">
        <v>748</v>
      </c>
    </row>
    <row r="65" spans="1:17" x14ac:dyDescent="0.3">
      <c r="A65" s="1">
        <v>64</v>
      </c>
      <c r="B65" s="1">
        <v>34</v>
      </c>
      <c r="C65" s="1">
        <v>62</v>
      </c>
      <c r="D65" s="1">
        <v>64</v>
      </c>
      <c r="E65" s="2">
        <v>310</v>
      </c>
      <c r="F65" t="s">
        <v>406</v>
      </c>
      <c r="G65" s="6" t="s">
        <v>741</v>
      </c>
      <c r="H65" s="3" t="s">
        <v>407</v>
      </c>
      <c r="I65" s="3" t="s">
        <v>176</v>
      </c>
      <c r="J65" s="3">
        <v>1999</v>
      </c>
      <c r="K65" s="3" t="s">
        <v>155</v>
      </c>
      <c r="L65" s="3" t="s">
        <v>13</v>
      </c>
      <c r="M65" s="3" t="s">
        <v>286</v>
      </c>
      <c r="N65" s="3" t="s">
        <v>15</v>
      </c>
      <c r="O65" t="s">
        <v>408</v>
      </c>
      <c r="P65" s="4">
        <f t="shared" si="0"/>
        <v>3.5810185185185195E-2</v>
      </c>
      <c r="Q65" s="1" t="s">
        <v>748</v>
      </c>
    </row>
    <row r="66" spans="1:17" x14ac:dyDescent="0.3">
      <c r="A66" s="1">
        <v>65</v>
      </c>
      <c r="B66" s="1">
        <v>3</v>
      </c>
      <c r="C66" s="1"/>
      <c r="D66" s="1">
        <v>65</v>
      </c>
      <c r="E66" s="2">
        <v>2495</v>
      </c>
      <c r="F66" t="s">
        <v>409</v>
      </c>
      <c r="G66"/>
      <c r="H66" s="3" t="s">
        <v>410</v>
      </c>
      <c r="I66" s="3" t="s">
        <v>187</v>
      </c>
      <c r="J66" s="3">
        <v>1993</v>
      </c>
      <c r="K66" s="3" t="s">
        <v>155</v>
      </c>
      <c r="L66" s="3" t="s">
        <v>96</v>
      </c>
      <c r="M66" s="3" t="s">
        <v>203</v>
      </c>
      <c r="N66" s="3" t="s">
        <v>15</v>
      </c>
      <c r="O66" t="s">
        <v>411</v>
      </c>
      <c r="P66" s="4">
        <f t="shared" si="0"/>
        <v>3.6087962962962933E-2</v>
      </c>
      <c r="Q66" s="1"/>
    </row>
    <row r="67" spans="1:17" x14ac:dyDescent="0.3">
      <c r="A67" s="1">
        <v>66</v>
      </c>
      <c r="B67" s="1">
        <v>13</v>
      </c>
      <c r="C67" s="1">
        <v>63</v>
      </c>
      <c r="D67" s="1">
        <v>66</v>
      </c>
      <c r="E67" s="2">
        <v>2296</v>
      </c>
      <c r="F67" t="s">
        <v>412</v>
      </c>
      <c r="G67"/>
      <c r="H67" s="3" t="s">
        <v>413</v>
      </c>
      <c r="I67" s="3" t="s">
        <v>399</v>
      </c>
      <c r="J67" s="3">
        <v>1974</v>
      </c>
      <c r="K67" s="3" t="s">
        <v>155</v>
      </c>
      <c r="L67" s="3" t="s">
        <v>723</v>
      </c>
      <c r="M67" s="3" t="s">
        <v>414</v>
      </c>
      <c r="N67" s="3" t="s">
        <v>15</v>
      </c>
      <c r="O67" t="s">
        <v>415</v>
      </c>
      <c r="P67" s="4">
        <f t="shared" si="0"/>
        <v>3.6412037037037021E-2</v>
      </c>
      <c r="Q67" s="1" t="s">
        <v>748</v>
      </c>
    </row>
    <row r="68" spans="1:17" x14ac:dyDescent="0.3">
      <c r="A68" s="1">
        <v>67</v>
      </c>
      <c r="B68" s="1">
        <v>14</v>
      </c>
      <c r="C68" s="1">
        <v>64</v>
      </c>
      <c r="D68" s="1">
        <v>67</v>
      </c>
      <c r="E68" s="2">
        <v>848</v>
      </c>
      <c r="F68" t="s">
        <v>416</v>
      </c>
      <c r="G68"/>
      <c r="H68" s="3" t="s">
        <v>417</v>
      </c>
      <c r="I68" s="3" t="s">
        <v>164</v>
      </c>
      <c r="J68" s="3">
        <v>1978</v>
      </c>
      <c r="K68" s="3" t="s">
        <v>155</v>
      </c>
      <c r="L68" s="3" t="s">
        <v>723</v>
      </c>
      <c r="M68" s="3" t="s">
        <v>404</v>
      </c>
      <c r="N68" s="3" t="s">
        <v>15</v>
      </c>
      <c r="O68" t="s">
        <v>418</v>
      </c>
      <c r="P68" s="4">
        <f t="shared" ref="P68:P114" si="1">O68-$O$2</f>
        <v>3.7152777777777785E-2</v>
      </c>
      <c r="Q68" s="1" t="s">
        <v>748</v>
      </c>
    </row>
    <row r="69" spans="1:17" x14ac:dyDescent="0.3">
      <c r="A69" s="1">
        <v>68</v>
      </c>
      <c r="B69" s="1">
        <v>15</v>
      </c>
      <c r="C69" s="1">
        <v>65</v>
      </c>
      <c r="D69" s="1">
        <v>68</v>
      </c>
      <c r="E69" s="2">
        <v>2537</v>
      </c>
      <c r="F69" t="s">
        <v>419</v>
      </c>
      <c r="G69"/>
      <c r="H69" s="3" t="s">
        <v>420</v>
      </c>
      <c r="I69" s="3" t="s">
        <v>257</v>
      </c>
      <c r="J69" s="3">
        <v>1981</v>
      </c>
      <c r="K69" s="3" t="s">
        <v>155</v>
      </c>
      <c r="L69" s="3" t="s">
        <v>723</v>
      </c>
      <c r="M69" s="3" t="s">
        <v>421</v>
      </c>
      <c r="N69" s="3" t="s">
        <v>15</v>
      </c>
      <c r="O69" t="s">
        <v>422</v>
      </c>
      <c r="P69" s="4">
        <f t="shared" si="1"/>
        <v>3.7349537037037028E-2</v>
      </c>
      <c r="Q69" s="1" t="s">
        <v>748</v>
      </c>
    </row>
    <row r="70" spans="1:17" x14ac:dyDescent="0.3">
      <c r="A70" s="1">
        <v>69</v>
      </c>
      <c r="B70" s="1">
        <v>3</v>
      </c>
      <c r="C70" s="1">
        <v>66</v>
      </c>
      <c r="D70" s="1">
        <v>69</v>
      </c>
      <c r="E70" s="2">
        <v>2292</v>
      </c>
      <c r="F70" t="s">
        <v>423</v>
      </c>
      <c r="G70"/>
      <c r="H70" s="3" t="s">
        <v>424</v>
      </c>
      <c r="I70" s="3" t="s">
        <v>257</v>
      </c>
      <c r="J70" s="3">
        <v>1970</v>
      </c>
      <c r="K70" s="3" t="s">
        <v>155</v>
      </c>
      <c r="L70" s="3" t="s">
        <v>724</v>
      </c>
      <c r="M70" s="3" t="s">
        <v>373</v>
      </c>
      <c r="N70" s="3" t="s">
        <v>15</v>
      </c>
      <c r="O70" t="s">
        <v>425</v>
      </c>
      <c r="P70" s="4">
        <f t="shared" si="1"/>
        <v>3.7662037037037049E-2</v>
      </c>
      <c r="Q70" s="1" t="s">
        <v>748</v>
      </c>
    </row>
    <row r="71" spans="1:17" x14ac:dyDescent="0.3">
      <c r="A71" s="1">
        <v>70</v>
      </c>
      <c r="B71" s="1">
        <v>35</v>
      </c>
      <c r="C71" s="1">
        <v>67</v>
      </c>
      <c r="D71" s="1">
        <v>70</v>
      </c>
      <c r="E71" s="2">
        <v>2551</v>
      </c>
      <c r="F71" t="s">
        <v>426</v>
      </c>
      <c r="G71" s="6" t="s">
        <v>742</v>
      </c>
      <c r="H71" s="3" t="s">
        <v>427</v>
      </c>
      <c r="I71" s="3" t="s">
        <v>428</v>
      </c>
      <c r="J71" s="3">
        <v>2001</v>
      </c>
      <c r="K71" s="3" t="s">
        <v>155</v>
      </c>
      <c r="L71" s="3" t="s">
        <v>13</v>
      </c>
      <c r="M71" s="3" t="s">
        <v>45</v>
      </c>
      <c r="N71" s="3" t="s">
        <v>15</v>
      </c>
      <c r="O71" t="s">
        <v>429</v>
      </c>
      <c r="P71" s="4">
        <f t="shared" si="1"/>
        <v>3.7766203703703677E-2</v>
      </c>
      <c r="Q71" s="1" t="s">
        <v>748</v>
      </c>
    </row>
    <row r="72" spans="1:17" x14ac:dyDescent="0.3">
      <c r="A72" s="1">
        <v>71</v>
      </c>
      <c r="B72" s="1">
        <v>16</v>
      </c>
      <c r="C72" s="1">
        <v>68</v>
      </c>
      <c r="D72" s="1">
        <v>71</v>
      </c>
      <c r="E72" s="2">
        <v>131</v>
      </c>
      <c r="F72" t="s">
        <v>430</v>
      </c>
      <c r="G72"/>
      <c r="H72" s="3" t="s">
        <v>431</v>
      </c>
      <c r="I72" s="3" t="s">
        <v>257</v>
      </c>
      <c r="J72" s="3">
        <v>1975</v>
      </c>
      <c r="K72" s="3" t="s">
        <v>155</v>
      </c>
      <c r="L72" s="3" t="s">
        <v>723</v>
      </c>
      <c r="M72" s="3" t="s">
        <v>97</v>
      </c>
      <c r="N72" s="3" t="s">
        <v>15</v>
      </c>
      <c r="O72" t="s">
        <v>432</v>
      </c>
      <c r="P72" s="4">
        <f t="shared" si="1"/>
        <v>3.8425925925925891E-2</v>
      </c>
      <c r="Q72" s="1" t="s">
        <v>748</v>
      </c>
    </row>
    <row r="73" spans="1:17" x14ac:dyDescent="0.3">
      <c r="A73" s="1">
        <v>72</v>
      </c>
      <c r="B73" s="1">
        <v>15</v>
      </c>
      <c r="C73" s="1">
        <v>69</v>
      </c>
      <c r="D73" s="1">
        <v>72</v>
      </c>
      <c r="E73" s="2">
        <v>2287</v>
      </c>
      <c r="F73" t="s">
        <v>433</v>
      </c>
      <c r="G73"/>
      <c r="H73" s="3" t="s">
        <v>434</v>
      </c>
      <c r="I73" s="3" t="s">
        <v>318</v>
      </c>
      <c r="J73" s="3">
        <v>1991</v>
      </c>
      <c r="K73" s="3" t="s">
        <v>155</v>
      </c>
      <c r="L73" s="3" t="s">
        <v>722</v>
      </c>
      <c r="M73" s="3" t="s">
        <v>203</v>
      </c>
      <c r="N73" s="3" t="s">
        <v>15</v>
      </c>
      <c r="O73" t="s">
        <v>435</v>
      </c>
      <c r="P73" s="4">
        <f t="shared" si="1"/>
        <v>4.0127314814814796E-2</v>
      </c>
      <c r="Q73" s="1" t="s">
        <v>748</v>
      </c>
    </row>
    <row r="74" spans="1:17" x14ac:dyDescent="0.3">
      <c r="A74" s="1">
        <v>73</v>
      </c>
      <c r="B74" s="1">
        <v>4</v>
      </c>
      <c r="C74" s="1">
        <v>70</v>
      </c>
      <c r="D74" s="1">
        <v>73</v>
      </c>
      <c r="E74" s="2">
        <v>1698</v>
      </c>
      <c r="F74" t="s">
        <v>436</v>
      </c>
      <c r="G74"/>
      <c r="H74" s="3" t="s">
        <v>437</v>
      </c>
      <c r="I74" s="3" t="s">
        <v>438</v>
      </c>
      <c r="J74" s="3">
        <v>1970</v>
      </c>
      <c r="K74" s="3" t="s">
        <v>155</v>
      </c>
      <c r="L74" s="3" t="s">
        <v>724</v>
      </c>
      <c r="M74" s="3" t="s">
        <v>439</v>
      </c>
      <c r="N74" s="3" t="s">
        <v>15</v>
      </c>
      <c r="O74" t="s">
        <v>440</v>
      </c>
      <c r="P74" s="4">
        <f t="shared" si="1"/>
        <v>4.0787037037037038E-2</v>
      </c>
      <c r="Q74" s="1" t="s">
        <v>748</v>
      </c>
    </row>
    <row r="75" spans="1:17" x14ac:dyDescent="0.3">
      <c r="A75" s="1">
        <v>74</v>
      </c>
      <c r="B75" s="1">
        <v>16</v>
      </c>
      <c r="C75" s="1">
        <v>71</v>
      </c>
      <c r="D75" s="1">
        <v>74</v>
      </c>
      <c r="E75" s="2">
        <v>1625</v>
      </c>
      <c r="F75" t="s">
        <v>441</v>
      </c>
      <c r="G75"/>
      <c r="H75" s="3" t="s">
        <v>442</v>
      </c>
      <c r="I75" s="3" t="s">
        <v>443</v>
      </c>
      <c r="J75" s="3">
        <v>1982</v>
      </c>
      <c r="K75" s="3" t="s">
        <v>155</v>
      </c>
      <c r="L75" s="3" t="s">
        <v>722</v>
      </c>
      <c r="M75" s="3" t="s">
        <v>97</v>
      </c>
      <c r="N75" s="3" t="s">
        <v>15</v>
      </c>
      <c r="O75" t="s">
        <v>444</v>
      </c>
      <c r="P75" s="4">
        <f t="shared" si="1"/>
        <v>4.1134259259259259E-2</v>
      </c>
      <c r="Q75" s="1" t="s">
        <v>748</v>
      </c>
    </row>
    <row r="76" spans="1:17" x14ac:dyDescent="0.3">
      <c r="A76" s="1">
        <v>75</v>
      </c>
      <c r="B76" s="1">
        <v>17</v>
      </c>
      <c r="C76" s="1">
        <v>72</v>
      </c>
      <c r="D76" s="1">
        <v>75</v>
      </c>
      <c r="E76" s="2">
        <v>2448</v>
      </c>
      <c r="F76" t="s">
        <v>445</v>
      </c>
      <c r="G76"/>
      <c r="H76" s="3" t="s">
        <v>252</v>
      </c>
      <c r="I76" s="3" t="s">
        <v>187</v>
      </c>
      <c r="J76" s="3">
        <v>1982</v>
      </c>
      <c r="K76" s="3" t="s">
        <v>155</v>
      </c>
      <c r="L76" s="3" t="s">
        <v>722</v>
      </c>
      <c r="M76" s="3" t="s">
        <v>40</v>
      </c>
      <c r="N76" s="3" t="s">
        <v>15</v>
      </c>
      <c r="O76" t="s">
        <v>446</v>
      </c>
      <c r="P76" s="4">
        <f t="shared" si="1"/>
        <v>4.1168981481481487E-2</v>
      </c>
      <c r="Q76" s="1" t="s">
        <v>748</v>
      </c>
    </row>
    <row r="77" spans="1:17" x14ac:dyDescent="0.3">
      <c r="A77" s="1">
        <v>76</v>
      </c>
      <c r="B77" s="1">
        <v>17</v>
      </c>
      <c r="C77" s="1">
        <v>73</v>
      </c>
      <c r="D77" s="1">
        <v>76</v>
      </c>
      <c r="E77" s="2">
        <v>2473</v>
      </c>
      <c r="F77" t="s">
        <v>447</v>
      </c>
      <c r="G77"/>
      <c r="H77" s="3" t="s">
        <v>448</v>
      </c>
      <c r="I77" s="3" t="s">
        <v>227</v>
      </c>
      <c r="J77" s="3">
        <v>1978</v>
      </c>
      <c r="K77" s="3" t="s">
        <v>155</v>
      </c>
      <c r="L77" s="3" t="s">
        <v>723</v>
      </c>
      <c r="M77" s="3" t="s">
        <v>400</v>
      </c>
      <c r="N77" s="3" t="s">
        <v>15</v>
      </c>
      <c r="O77" t="s">
        <v>449</v>
      </c>
      <c r="P77" s="4">
        <f t="shared" si="1"/>
        <v>4.1759259259259246E-2</v>
      </c>
      <c r="Q77" s="1" t="s">
        <v>748</v>
      </c>
    </row>
    <row r="78" spans="1:17" x14ac:dyDescent="0.3">
      <c r="A78" s="1">
        <v>77</v>
      </c>
      <c r="B78" s="1">
        <v>18</v>
      </c>
      <c r="C78" s="1">
        <v>74</v>
      </c>
      <c r="D78" s="1">
        <v>77</v>
      </c>
      <c r="E78" s="2">
        <v>555</v>
      </c>
      <c r="F78" t="s">
        <v>450</v>
      </c>
      <c r="G78"/>
      <c r="H78" s="3" t="s">
        <v>451</v>
      </c>
      <c r="I78" s="3" t="s">
        <v>227</v>
      </c>
      <c r="J78" s="3">
        <v>1982</v>
      </c>
      <c r="K78" s="3" t="s">
        <v>155</v>
      </c>
      <c r="L78" s="3" t="s">
        <v>722</v>
      </c>
      <c r="M78" s="3" t="s">
        <v>452</v>
      </c>
      <c r="N78" s="3" t="s">
        <v>15</v>
      </c>
      <c r="O78" t="s">
        <v>453</v>
      </c>
      <c r="P78" s="4">
        <f t="shared" si="1"/>
        <v>4.1932870370370384E-2</v>
      </c>
      <c r="Q78" s="1" t="s">
        <v>748</v>
      </c>
    </row>
    <row r="79" spans="1:17" x14ac:dyDescent="0.3">
      <c r="A79" s="1">
        <v>78</v>
      </c>
      <c r="B79" s="1">
        <v>4</v>
      </c>
      <c r="C79" s="1"/>
      <c r="D79" s="1">
        <v>78</v>
      </c>
      <c r="E79" s="2">
        <v>2498</v>
      </c>
      <c r="F79" t="s">
        <v>454</v>
      </c>
      <c r="G79"/>
      <c r="H79" s="3" t="s">
        <v>455</v>
      </c>
      <c r="I79" s="3" t="s">
        <v>167</v>
      </c>
      <c r="J79" s="3">
        <v>1994</v>
      </c>
      <c r="K79" s="3" t="s">
        <v>155</v>
      </c>
      <c r="L79" s="3" t="s">
        <v>96</v>
      </c>
      <c r="M79" s="3" t="s">
        <v>456</v>
      </c>
      <c r="N79" s="3" t="s">
        <v>15</v>
      </c>
      <c r="O79" t="s">
        <v>457</v>
      </c>
      <c r="P79" s="4">
        <f t="shared" si="1"/>
        <v>4.1944444444444451E-2</v>
      </c>
      <c r="Q79" s="1"/>
    </row>
    <row r="80" spans="1:17" x14ac:dyDescent="0.3">
      <c r="A80" s="1">
        <v>79</v>
      </c>
      <c r="B80" s="1">
        <v>36</v>
      </c>
      <c r="C80" s="1">
        <v>75</v>
      </c>
      <c r="D80" s="1">
        <v>79</v>
      </c>
      <c r="E80" s="2">
        <v>2255</v>
      </c>
      <c r="F80" t="s">
        <v>458</v>
      </c>
      <c r="G80"/>
      <c r="H80" s="3" t="s">
        <v>459</v>
      </c>
      <c r="I80" s="3" t="s">
        <v>207</v>
      </c>
      <c r="J80" s="3">
        <v>1998</v>
      </c>
      <c r="K80" s="3" t="s">
        <v>155</v>
      </c>
      <c r="L80" s="3" t="s">
        <v>13</v>
      </c>
      <c r="M80" s="3" t="s">
        <v>25</v>
      </c>
      <c r="N80" s="3" t="s">
        <v>15</v>
      </c>
      <c r="O80" t="s">
        <v>460</v>
      </c>
      <c r="P80" s="4">
        <f t="shared" si="1"/>
        <v>4.2037037037037012E-2</v>
      </c>
      <c r="Q80" s="1" t="s">
        <v>748</v>
      </c>
    </row>
    <row r="81" spans="1:17" x14ac:dyDescent="0.3">
      <c r="A81" s="1">
        <v>80</v>
      </c>
      <c r="B81" s="1">
        <v>19</v>
      </c>
      <c r="C81" s="1">
        <v>76</v>
      </c>
      <c r="D81" s="1">
        <v>80</v>
      </c>
      <c r="E81" s="2">
        <v>1158</v>
      </c>
      <c r="F81" t="s">
        <v>461</v>
      </c>
      <c r="G81"/>
      <c r="H81" s="3" t="s">
        <v>462</v>
      </c>
      <c r="I81" s="3" t="s">
        <v>227</v>
      </c>
      <c r="J81" s="3">
        <v>1985</v>
      </c>
      <c r="K81" s="3" t="s">
        <v>155</v>
      </c>
      <c r="L81" s="3" t="s">
        <v>722</v>
      </c>
      <c r="M81" s="3" t="s">
        <v>203</v>
      </c>
      <c r="N81" s="3" t="s">
        <v>15</v>
      </c>
      <c r="O81" t="s">
        <v>463</v>
      </c>
      <c r="P81" s="4">
        <f t="shared" si="1"/>
        <v>4.2789351851851842E-2</v>
      </c>
      <c r="Q81" s="1" t="s">
        <v>748</v>
      </c>
    </row>
    <row r="82" spans="1:17" x14ac:dyDescent="0.3">
      <c r="A82" s="1">
        <v>81</v>
      </c>
      <c r="B82" s="1">
        <v>20</v>
      </c>
      <c r="C82" s="1">
        <v>77</v>
      </c>
      <c r="D82" s="1">
        <v>81</v>
      </c>
      <c r="E82" s="2">
        <v>1889</v>
      </c>
      <c r="F82" t="s">
        <v>464</v>
      </c>
      <c r="G82"/>
      <c r="H82" s="3" t="s">
        <v>465</v>
      </c>
      <c r="I82" s="3" t="s">
        <v>227</v>
      </c>
      <c r="J82" s="3">
        <v>1984</v>
      </c>
      <c r="K82" s="3" t="s">
        <v>155</v>
      </c>
      <c r="L82" s="3" t="s">
        <v>722</v>
      </c>
      <c r="M82" s="3" t="s">
        <v>203</v>
      </c>
      <c r="N82" s="3" t="s">
        <v>15</v>
      </c>
      <c r="O82" t="s">
        <v>466</v>
      </c>
      <c r="P82" s="4">
        <f t="shared" si="1"/>
        <v>4.2905092592592592E-2</v>
      </c>
      <c r="Q82" s="1" t="s">
        <v>748</v>
      </c>
    </row>
    <row r="83" spans="1:17" x14ac:dyDescent="0.3">
      <c r="A83" s="1">
        <v>82</v>
      </c>
      <c r="B83" s="1">
        <v>37</v>
      </c>
      <c r="C83" s="1">
        <v>78</v>
      </c>
      <c r="D83" s="1">
        <v>82</v>
      </c>
      <c r="E83" s="2">
        <v>2304</v>
      </c>
      <c r="F83" t="s">
        <v>467</v>
      </c>
      <c r="G83"/>
      <c r="H83" s="3" t="s">
        <v>468</v>
      </c>
      <c r="I83" s="3" t="s">
        <v>154</v>
      </c>
      <c r="J83" s="3">
        <v>1998</v>
      </c>
      <c r="K83" s="3" t="s">
        <v>155</v>
      </c>
      <c r="L83" s="3" t="s">
        <v>13</v>
      </c>
      <c r="M83" s="3" t="s">
        <v>203</v>
      </c>
      <c r="N83" s="3" t="s">
        <v>15</v>
      </c>
      <c r="O83" t="s">
        <v>469</v>
      </c>
      <c r="P83" s="4">
        <f t="shared" si="1"/>
        <v>4.3159722222222197E-2</v>
      </c>
      <c r="Q83" s="1" t="s">
        <v>748</v>
      </c>
    </row>
    <row r="84" spans="1:17" x14ac:dyDescent="0.3">
      <c r="A84" s="1">
        <v>83</v>
      </c>
      <c r="B84" s="1">
        <v>38</v>
      </c>
      <c r="C84" s="1">
        <v>79</v>
      </c>
      <c r="D84" s="1">
        <v>83</v>
      </c>
      <c r="E84" s="2">
        <v>2506</v>
      </c>
      <c r="F84" t="s">
        <v>470</v>
      </c>
      <c r="G84"/>
      <c r="H84" s="3" t="s">
        <v>471</v>
      </c>
      <c r="I84" s="3" t="s">
        <v>472</v>
      </c>
      <c r="J84" s="3">
        <v>1982</v>
      </c>
      <c r="K84" s="3" t="s">
        <v>155</v>
      </c>
      <c r="L84" s="3" t="s">
        <v>13</v>
      </c>
      <c r="M84" s="3" t="s">
        <v>79</v>
      </c>
      <c r="N84" s="3" t="s">
        <v>15</v>
      </c>
      <c r="O84" t="s">
        <v>473</v>
      </c>
      <c r="P84" s="4">
        <f t="shared" si="1"/>
        <v>4.3749999999999983E-2</v>
      </c>
      <c r="Q84" s="1" t="s">
        <v>748</v>
      </c>
    </row>
    <row r="85" spans="1:17" x14ac:dyDescent="0.3">
      <c r="A85" s="1">
        <v>84</v>
      </c>
      <c r="B85" s="1">
        <v>5</v>
      </c>
      <c r="C85" s="1">
        <v>80</v>
      </c>
      <c r="D85" s="1">
        <v>84</v>
      </c>
      <c r="E85" s="2">
        <v>2888</v>
      </c>
      <c r="F85" t="s">
        <v>474</v>
      </c>
      <c r="G85"/>
      <c r="H85" s="3" t="s">
        <v>475</v>
      </c>
      <c r="I85" s="3" t="s">
        <v>183</v>
      </c>
      <c r="J85" s="3">
        <v>1970</v>
      </c>
      <c r="K85" s="3" t="s">
        <v>155</v>
      </c>
      <c r="L85" s="3" t="s">
        <v>724</v>
      </c>
      <c r="M85" s="3" t="s">
        <v>476</v>
      </c>
      <c r="N85" s="3" t="s">
        <v>15</v>
      </c>
      <c r="O85" t="s">
        <v>477</v>
      </c>
      <c r="P85" s="4">
        <f t="shared" si="1"/>
        <v>4.4027777777777777E-2</v>
      </c>
      <c r="Q85" s="1" t="s">
        <v>748</v>
      </c>
    </row>
    <row r="86" spans="1:17" x14ac:dyDescent="0.3">
      <c r="A86" s="1">
        <v>85</v>
      </c>
      <c r="B86" s="1">
        <v>5</v>
      </c>
      <c r="C86" s="1"/>
      <c r="D86" s="1">
        <v>85</v>
      </c>
      <c r="E86" s="2">
        <v>1496</v>
      </c>
      <c r="F86" t="s">
        <v>478</v>
      </c>
      <c r="G86"/>
      <c r="H86" s="3" t="s">
        <v>479</v>
      </c>
      <c r="I86" s="3" t="s">
        <v>176</v>
      </c>
      <c r="J86" s="3">
        <v>1995</v>
      </c>
      <c r="K86" s="3" t="s">
        <v>155</v>
      </c>
      <c r="L86" s="3" t="s">
        <v>96</v>
      </c>
      <c r="M86" s="3" t="s">
        <v>480</v>
      </c>
      <c r="N86" s="3" t="s">
        <v>15</v>
      </c>
      <c r="O86" t="s">
        <v>481</v>
      </c>
      <c r="P86" s="4">
        <f t="shared" si="1"/>
        <v>4.481481481481478E-2</v>
      </c>
      <c r="Q86" s="1"/>
    </row>
    <row r="87" spans="1:17" x14ac:dyDescent="0.3">
      <c r="A87" s="1">
        <v>86</v>
      </c>
      <c r="B87" s="1">
        <v>21</v>
      </c>
      <c r="C87" s="1">
        <v>81</v>
      </c>
      <c r="D87" s="1">
        <v>86</v>
      </c>
      <c r="E87" s="2">
        <v>578</v>
      </c>
      <c r="F87" t="s">
        <v>482</v>
      </c>
      <c r="G87"/>
      <c r="H87" s="3" t="s">
        <v>483</v>
      </c>
      <c r="I87" s="3" t="s">
        <v>484</v>
      </c>
      <c r="J87" s="3">
        <v>1987</v>
      </c>
      <c r="K87" s="3" t="s">
        <v>155</v>
      </c>
      <c r="L87" s="3" t="s">
        <v>722</v>
      </c>
      <c r="M87" s="3" t="s">
        <v>485</v>
      </c>
      <c r="N87" s="3" t="s">
        <v>15</v>
      </c>
      <c r="O87" t="s">
        <v>486</v>
      </c>
      <c r="P87" s="4">
        <f t="shared" si="1"/>
        <v>4.5312499999999978E-2</v>
      </c>
      <c r="Q87" s="1" t="s">
        <v>748</v>
      </c>
    </row>
    <row r="88" spans="1:17" x14ac:dyDescent="0.3">
      <c r="A88" s="1">
        <v>87</v>
      </c>
      <c r="B88" s="1">
        <v>18</v>
      </c>
      <c r="C88" s="1">
        <v>82</v>
      </c>
      <c r="D88" s="1">
        <v>87</v>
      </c>
      <c r="E88" s="2">
        <v>1813</v>
      </c>
      <c r="F88" t="s">
        <v>487</v>
      </c>
      <c r="G88"/>
      <c r="H88" s="3" t="s">
        <v>488</v>
      </c>
      <c r="I88" s="3" t="s">
        <v>183</v>
      </c>
      <c r="J88" s="3">
        <v>1980</v>
      </c>
      <c r="K88" s="3" t="s">
        <v>155</v>
      </c>
      <c r="L88" s="3" t="s">
        <v>723</v>
      </c>
      <c r="M88" s="3" t="s">
        <v>203</v>
      </c>
      <c r="N88" s="3" t="s">
        <v>15</v>
      </c>
      <c r="O88" t="s">
        <v>489</v>
      </c>
      <c r="P88" s="4">
        <f t="shared" si="1"/>
        <v>4.5405092592592594E-2</v>
      </c>
      <c r="Q88" s="1" t="s">
        <v>748</v>
      </c>
    </row>
    <row r="89" spans="1:17" x14ac:dyDescent="0.3">
      <c r="A89" s="1">
        <v>88</v>
      </c>
      <c r="B89" s="1">
        <v>19</v>
      </c>
      <c r="C89" s="1">
        <v>83</v>
      </c>
      <c r="D89" s="1">
        <v>88</v>
      </c>
      <c r="E89" s="2">
        <v>2294</v>
      </c>
      <c r="F89" t="s">
        <v>490</v>
      </c>
      <c r="G89"/>
      <c r="H89" s="3" t="s">
        <v>248</v>
      </c>
      <c r="I89" s="3" t="s">
        <v>207</v>
      </c>
      <c r="J89" s="3">
        <v>1979</v>
      </c>
      <c r="K89" s="3" t="s">
        <v>155</v>
      </c>
      <c r="L89" s="3" t="s">
        <v>723</v>
      </c>
      <c r="M89" s="3" t="s">
        <v>373</v>
      </c>
      <c r="N89" s="3" t="s">
        <v>15</v>
      </c>
      <c r="O89" t="s">
        <v>491</v>
      </c>
      <c r="P89" s="4">
        <f t="shared" si="1"/>
        <v>4.646990740740739E-2</v>
      </c>
      <c r="Q89" s="1" t="s">
        <v>748</v>
      </c>
    </row>
    <row r="90" spans="1:17" x14ac:dyDescent="0.3">
      <c r="A90" s="1">
        <v>89</v>
      </c>
      <c r="B90" s="1">
        <v>20</v>
      </c>
      <c r="C90" s="1">
        <v>84</v>
      </c>
      <c r="D90" s="1">
        <v>89</v>
      </c>
      <c r="E90" s="2">
        <v>2355</v>
      </c>
      <c r="F90" t="s">
        <v>492</v>
      </c>
      <c r="G90"/>
      <c r="H90" s="3" t="s">
        <v>493</v>
      </c>
      <c r="I90" s="3" t="s">
        <v>494</v>
      </c>
      <c r="J90" s="3">
        <v>1978</v>
      </c>
      <c r="K90" s="3" t="s">
        <v>155</v>
      </c>
      <c r="L90" s="3" t="s">
        <v>723</v>
      </c>
      <c r="M90" s="3" t="s">
        <v>124</v>
      </c>
      <c r="N90" s="3" t="s">
        <v>15</v>
      </c>
      <c r="O90" t="s">
        <v>495</v>
      </c>
      <c r="P90" s="4">
        <f t="shared" si="1"/>
        <v>4.6932870370370333E-2</v>
      </c>
      <c r="Q90" s="1" t="s">
        <v>748</v>
      </c>
    </row>
    <row r="91" spans="1:17" x14ac:dyDescent="0.3">
      <c r="A91" s="1">
        <v>90</v>
      </c>
      <c r="B91" s="1">
        <v>39</v>
      </c>
      <c r="C91" s="1">
        <v>85</v>
      </c>
      <c r="D91" s="1">
        <v>90</v>
      </c>
      <c r="E91" s="2">
        <v>2353</v>
      </c>
      <c r="F91" t="s">
        <v>496</v>
      </c>
      <c r="G91" s="6" t="s">
        <v>743</v>
      </c>
      <c r="H91" s="3" t="s">
        <v>497</v>
      </c>
      <c r="I91" s="3" t="s">
        <v>207</v>
      </c>
      <c r="J91" s="3">
        <v>2000</v>
      </c>
      <c r="K91" s="3" t="s">
        <v>155</v>
      </c>
      <c r="L91" s="3" t="s">
        <v>13</v>
      </c>
      <c r="M91" s="3" t="s">
        <v>124</v>
      </c>
      <c r="N91" s="3" t="s">
        <v>15</v>
      </c>
      <c r="O91" t="s">
        <v>498</v>
      </c>
      <c r="P91" s="4">
        <f t="shared" si="1"/>
        <v>4.9247685185185186E-2</v>
      </c>
      <c r="Q91" s="1" t="s">
        <v>748</v>
      </c>
    </row>
    <row r="92" spans="1:17" x14ac:dyDescent="0.3">
      <c r="A92" s="1">
        <v>91</v>
      </c>
      <c r="B92" s="1">
        <v>21</v>
      </c>
      <c r="C92" s="1">
        <v>86</v>
      </c>
      <c r="D92" s="1">
        <v>91</v>
      </c>
      <c r="E92" s="2">
        <v>4242</v>
      </c>
      <c r="F92" t="s">
        <v>499</v>
      </c>
      <c r="G92"/>
      <c r="H92" s="3" t="s">
        <v>500</v>
      </c>
      <c r="I92" s="3" t="s">
        <v>501</v>
      </c>
      <c r="J92" s="3">
        <v>1979</v>
      </c>
      <c r="K92" s="3" t="s">
        <v>155</v>
      </c>
      <c r="L92" s="3" t="s">
        <v>723</v>
      </c>
      <c r="M92" s="3" t="s">
        <v>502</v>
      </c>
      <c r="N92" s="3" t="s">
        <v>15</v>
      </c>
      <c r="O92" t="s">
        <v>503</v>
      </c>
      <c r="P92" s="4">
        <f t="shared" si="1"/>
        <v>4.9965277777777789E-2</v>
      </c>
      <c r="Q92" s="1" t="s">
        <v>748</v>
      </c>
    </row>
    <row r="93" spans="1:17" x14ac:dyDescent="0.3">
      <c r="A93" s="1">
        <v>92</v>
      </c>
      <c r="B93" s="1">
        <v>22</v>
      </c>
      <c r="C93" s="1">
        <v>87</v>
      </c>
      <c r="D93" s="1">
        <v>92</v>
      </c>
      <c r="E93" s="2">
        <v>11</v>
      </c>
      <c r="F93" t="s">
        <v>504</v>
      </c>
      <c r="G93"/>
      <c r="H93" s="3" t="s">
        <v>505</v>
      </c>
      <c r="I93" s="3" t="s">
        <v>506</v>
      </c>
      <c r="J93" s="3">
        <v>1973</v>
      </c>
      <c r="K93" s="3" t="s">
        <v>155</v>
      </c>
      <c r="L93" s="3" t="s">
        <v>723</v>
      </c>
      <c r="M93" s="3" t="s">
        <v>507</v>
      </c>
      <c r="N93" s="3" t="s">
        <v>15</v>
      </c>
      <c r="O93" t="s">
        <v>508</v>
      </c>
      <c r="P93" s="4">
        <f t="shared" si="1"/>
        <v>5.1504629629629622E-2</v>
      </c>
      <c r="Q93" s="1" t="s">
        <v>748</v>
      </c>
    </row>
    <row r="94" spans="1:17" x14ac:dyDescent="0.3">
      <c r="A94" s="1">
        <v>93</v>
      </c>
      <c r="B94" s="1">
        <v>22</v>
      </c>
      <c r="C94" s="1">
        <v>88</v>
      </c>
      <c r="D94" s="1">
        <v>93</v>
      </c>
      <c r="E94" s="2">
        <v>2137</v>
      </c>
      <c r="F94" t="s">
        <v>509</v>
      </c>
      <c r="G94"/>
      <c r="H94" s="3" t="s">
        <v>510</v>
      </c>
      <c r="I94" s="3" t="s">
        <v>355</v>
      </c>
      <c r="J94" s="3">
        <v>1988</v>
      </c>
      <c r="K94" s="3" t="s">
        <v>155</v>
      </c>
      <c r="L94" s="3" t="s">
        <v>722</v>
      </c>
      <c r="M94" s="3" t="s">
        <v>286</v>
      </c>
      <c r="N94" s="3" t="s">
        <v>15</v>
      </c>
      <c r="O94" t="s">
        <v>511</v>
      </c>
      <c r="P94" s="4">
        <f t="shared" si="1"/>
        <v>5.1597222222222211E-2</v>
      </c>
      <c r="Q94" s="1" t="s">
        <v>748</v>
      </c>
    </row>
    <row r="95" spans="1:17" x14ac:dyDescent="0.3">
      <c r="A95" s="1">
        <v>94</v>
      </c>
      <c r="B95" s="1">
        <v>6</v>
      </c>
      <c r="C95" s="1"/>
      <c r="D95" s="1">
        <v>94</v>
      </c>
      <c r="E95" s="2">
        <v>2545</v>
      </c>
      <c r="F95" t="s">
        <v>512</v>
      </c>
      <c r="G95"/>
      <c r="H95" s="3" t="s">
        <v>248</v>
      </c>
      <c r="I95" s="3" t="s">
        <v>187</v>
      </c>
      <c r="J95" s="3">
        <v>1997</v>
      </c>
      <c r="K95" s="3" t="s">
        <v>155</v>
      </c>
      <c r="L95" s="3" t="s">
        <v>96</v>
      </c>
      <c r="M95" s="3" t="s">
        <v>513</v>
      </c>
      <c r="N95" s="3" t="s">
        <v>15</v>
      </c>
      <c r="O95" t="s">
        <v>514</v>
      </c>
      <c r="P95" s="4">
        <f t="shared" si="1"/>
        <v>5.3738425925925926E-2</v>
      </c>
      <c r="Q95" s="1"/>
    </row>
    <row r="96" spans="1:17" x14ac:dyDescent="0.3">
      <c r="A96" s="1">
        <v>95</v>
      </c>
      <c r="B96" s="1">
        <v>6</v>
      </c>
      <c r="C96" s="1">
        <v>89</v>
      </c>
      <c r="D96" s="1">
        <v>95</v>
      </c>
      <c r="E96" s="2">
        <v>693</v>
      </c>
      <c r="F96" t="s">
        <v>515</v>
      </c>
      <c r="G96"/>
      <c r="H96" s="3" t="s">
        <v>273</v>
      </c>
      <c r="I96" s="3" t="s">
        <v>172</v>
      </c>
      <c r="J96" s="3">
        <v>1971</v>
      </c>
      <c r="K96" s="3" t="s">
        <v>155</v>
      </c>
      <c r="L96" s="3" t="s">
        <v>724</v>
      </c>
      <c r="M96" s="3" t="s">
        <v>203</v>
      </c>
      <c r="N96" s="3" t="s">
        <v>15</v>
      </c>
      <c r="O96" t="s">
        <v>516</v>
      </c>
      <c r="P96" s="4">
        <f t="shared" si="1"/>
        <v>5.4270833333333351E-2</v>
      </c>
      <c r="Q96" s="1" t="s">
        <v>748</v>
      </c>
    </row>
    <row r="97" spans="1:17" x14ac:dyDescent="0.3">
      <c r="A97" s="1">
        <v>96</v>
      </c>
      <c r="B97" s="1">
        <v>23</v>
      </c>
      <c r="C97" s="1">
        <v>90</v>
      </c>
      <c r="D97" s="1">
        <v>96</v>
      </c>
      <c r="E97" s="2">
        <v>2493</v>
      </c>
      <c r="F97" t="s">
        <v>517</v>
      </c>
      <c r="G97"/>
      <c r="H97" s="3" t="s">
        <v>518</v>
      </c>
      <c r="I97" s="3" t="s">
        <v>519</v>
      </c>
      <c r="J97" s="3">
        <v>1987</v>
      </c>
      <c r="K97" s="3" t="s">
        <v>155</v>
      </c>
      <c r="L97" s="3" t="s">
        <v>722</v>
      </c>
      <c r="M97" s="3" t="s">
        <v>147</v>
      </c>
      <c r="N97" s="3" t="s">
        <v>15</v>
      </c>
      <c r="O97" t="s">
        <v>520</v>
      </c>
      <c r="P97" s="4">
        <f t="shared" si="1"/>
        <v>5.428240740740739E-2</v>
      </c>
      <c r="Q97" s="1" t="s">
        <v>748</v>
      </c>
    </row>
    <row r="98" spans="1:17" x14ac:dyDescent="0.3">
      <c r="A98" s="1">
        <v>97</v>
      </c>
      <c r="B98" s="1">
        <v>7</v>
      </c>
      <c r="C98" s="1"/>
      <c r="D98" s="1">
        <v>97</v>
      </c>
      <c r="E98" s="2">
        <v>2444</v>
      </c>
      <c r="F98" t="s">
        <v>521</v>
      </c>
      <c r="G98"/>
      <c r="H98" s="3" t="s">
        <v>522</v>
      </c>
      <c r="I98" s="3" t="s">
        <v>523</v>
      </c>
      <c r="J98" s="3">
        <v>1998</v>
      </c>
      <c r="K98" s="3" t="s">
        <v>155</v>
      </c>
      <c r="L98" s="3" t="s">
        <v>96</v>
      </c>
      <c r="M98" s="3" t="s">
        <v>203</v>
      </c>
      <c r="N98" s="3" t="s">
        <v>15</v>
      </c>
      <c r="O98" t="s">
        <v>524</v>
      </c>
      <c r="P98" s="4">
        <f t="shared" si="1"/>
        <v>5.6157407407407378E-2</v>
      </c>
      <c r="Q98" s="1"/>
    </row>
    <row r="99" spans="1:17" x14ac:dyDescent="0.3">
      <c r="A99" s="1">
        <v>98</v>
      </c>
      <c r="B99" s="1">
        <v>23</v>
      </c>
      <c r="C99" s="1">
        <v>91</v>
      </c>
      <c r="D99" s="1">
        <v>98</v>
      </c>
      <c r="E99" s="2">
        <v>572</v>
      </c>
      <c r="F99" t="s">
        <v>525</v>
      </c>
      <c r="G99"/>
      <c r="H99" s="3" t="s">
        <v>526</v>
      </c>
      <c r="I99" s="3" t="s">
        <v>399</v>
      </c>
      <c r="J99" s="3">
        <v>1981</v>
      </c>
      <c r="K99" s="3" t="s">
        <v>155</v>
      </c>
      <c r="L99" s="3" t="s">
        <v>723</v>
      </c>
      <c r="M99" s="3" t="s">
        <v>527</v>
      </c>
      <c r="N99" s="3" t="s">
        <v>15</v>
      </c>
      <c r="O99" t="s">
        <v>528</v>
      </c>
      <c r="P99" s="4">
        <f t="shared" si="1"/>
        <v>5.7650462962962945E-2</v>
      </c>
      <c r="Q99" s="1" t="s">
        <v>748</v>
      </c>
    </row>
    <row r="100" spans="1:17" x14ac:dyDescent="0.3">
      <c r="A100" s="1">
        <v>99</v>
      </c>
      <c r="B100" s="1">
        <v>7</v>
      </c>
      <c r="C100" s="1">
        <v>92</v>
      </c>
      <c r="D100" s="1">
        <v>99</v>
      </c>
      <c r="E100" s="2">
        <v>2479</v>
      </c>
      <c r="F100" t="s">
        <v>529</v>
      </c>
      <c r="G100"/>
      <c r="H100" s="3" t="s">
        <v>530</v>
      </c>
      <c r="I100" s="3" t="s">
        <v>531</v>
      </c>
      <c r="J100" s="3">
        <v>1958</v>
      </c>
      <c r="K100" s="3" t="s">
        <v>155</v>
      </c>
      <c r="L100" s="3" t="s">
        <v>724</v>
      </c>
      <c r="M100" s="3" t="s">
        <v>203</v>
      </c>
      <c r="N100" s="3" t="s">
        <v>15</v>
      </c>
      <c r="O100" t="s">
        <v>532</v>
      </c>
      <c r="P100" s="4">
        <f t="shared" si="1"/>
        <v>5.7696759259259239E-2</v>
      </c>
      <c r="Q100" s="1" t="s">
        <v>748</v>
      </c>
    </row>
    <row r="101" spans="1:17" x14ac:dyDescent="0.3">
      <c r="A101" s="1">
        <v>100</v>
      </c>
      <c r="B101" s="1">
        <v>8</v>
      </c>
      <c r="C101" s="1">
        <v>93</v>
      </c>
      <c r="D101" s="1">
        <v>100</v>
      </c>
      <c r="E101" s="2">
        <v>1342</v>
      </c>
      <c r="F101" t="s">
        <v>533</v>
      </c>
      <c r="G101"/>
      <c r="H101" s="3" t="s">
        <v>534</v>
      </c>
      <c r="I101" s="3" t="s">
        <v>385</v>
      </c>
      <c r="J101" s="3">
        <v>1968</v>
      </c>
      <c r="K101" s="3" t="s">
        <v>155</v>
      </c>
      <c r="L101" s="3" t="s">
        <v>724</v>
      </c>
      <c r="M101" s="3" t="s">
        <v>535</v>
      </c>
      <c r="N101" s="3" t="s">
        <v>15</v>
      </c>
      <c r="O101" t="s">
        <v>536</v>
      </c>
      <c r="P101" s="4">
        <f t="shared" si="1"/>
        <v>5.8587962962962953E-2</v>
      </c>
      <c r="Q101" s="1" t="s">
        <v>748</v>
      </c>
    </row>
    <row r="102" spans="1:17" x14ac:dyDescent="0.3">
      <c r="A102" s="1">
        <v>101</v>
      </c>
      <c r="B102" s="1">
        <v>40</v>
      </c>
      <c r="C102" s="1">
        <v>94</v>
      </c>
      <c r="D102" s="1">
        <v>101</v>
      </c>
      <c r="E102" s="2">
        <v>2476</v>
      </c>
      <c r="F102" t="s">
        <v>537</v>
      </c>
      <c r="G102" s="6" t="s">
        <v>744</v>
      </c>
      <c r="H102" s="3" t="s">
        <v>538</v>
      </c>
      <c r="I102" s="3" t="s">
        <v>164</v>
      </c>
      <c r="J102" s="3">
        <v>2001</v>
      </c>
      <c r="K102" s="3" t="s">
        <v>155</v>
      </c>
      <c r="L102" s="3" t="s">
        <v>13</v>
      </c>
      <c r="M102" s="3" t="s">
        <v>88</v>
      </c>
      <c r="N102" s="3" t="s">
        <v>15</v>
      </c>
      <c r="O102" t="s">
        <v>539</v>
      </c>
      <c r="P102" s="4">
        <f t="shared" si="1"/>
        <v>6.119212962962961E-2</v>
      </c>
      <c r="Q102" s="1" t="s">
        <v>748</v>
      </c>
    </row>
    <row r="103" spans="1:17" x14ac:dyDescent="0.3">
      <c r="A103" s="1">
        <v>102</v>
      </c>
      <c r="B103" s="1">
        <v>24</v>
      </c>
      <c r="C103" s="1">
        <v>95</v>
      </c>
      <c r="D103" s="1">
        <v>102</v>
      </c>
      <c r="E103" s="2">
        <v>132</v>
      </c>
      <c r="F103" t="s">
        <v>540</v>
      </c>
      <c r="G103"/>
      <c r="H103" s="3" t="s">
        <v>113</v>
      </c>
      <c r="I103" s="3" t="s">
        <v>519</v>
      </c>
      <c r="J103" s="3">
        <v>1985</v>
      </c>
      <c r="K103" s="3" t="s">
        <v>155</v>
      </c>
      <c r="L103" s="3" t="s">
        <v>722</v>
      </c>
      <c r="M103" s="3" t="s">
        <v>97</v>
      </c>
      <c r="N103" s="3" t="s">
        <v>15</v>
      </c>
      <c r="O103" t="s">
        <v>541</v>
      </c>
      <c r="P103" s="4">
        <f t="shared" si="1"/>
        <v>6.1782407407407397E-2</v>
      </c>
      <c r="Q103" s="1" t="s">
        <v>748</v>
      </c>
    </row>
    <row r="104" spans="1:17" x14ac:dyDescent="0.3">
      <c r="A104" s="1">
        <v>103</v>
      </c>
      <c r="B104" s="1">
        <v>9</v>
      </c>
      <c r="C104" s="1">
        <v>96</v>
      </c>
      <c r="D104" s="1">
        <v>103</v>
      </c>
      <c r="E104" s="2">
        <v>2539</v>
      </c>
      <c r="F104" t="s">
        <v>542</v>
      </c>
      <c r="G104"/>
      <c r="H104" s="3" t="s">
        <v>543</v>
      </c>
      <c r="I104" s="3" t="s">
        <v>183</v>
      </c>
      <c r="J104" s="3">
        <v>1969</v>
      </c>
      <c r="K104" s="3" t="s">
        <v>155</v>
      </c>
      <c r="L104" s="3" t="s">
        <v>724</v>
      </c>
      <c r="M104" s="3" t="s">
        <v>310</v>
      </c>
      <c r="N104" s="3" t="s">
        <v>15</v>
      </c>
      <c r="O104" t="s">
        <v>544</v>
      </c>
      <c r="P104" s="4">
        <f t="shared" si="1"/>
        <v>6.2048611111111124E-2</v>
      </c>
      <c r="Q104" s="1" t="s">
        <v>748</v>
      </c>
    </row>
    <row r="105" spans="1:17" x14ac:dyDescent="0.3">
      <c r="A105" s="1">
        <v>104</v>
      </c>
      <c r="B105" s="1">
        <v>41</v>
      </c>
      <c r="C105" s="1">
        <v>97</v>
      </c>
      <c r="D105" s="1">
        <v>104</v>
      </c>
      <c r="E105" s="2">
        <v>2326</v>
      </c>
      <c r="F105" t="s">
        <v>545</v>
      </c>
      <c r="G105" s="6" t="s">
        <v>745</v>
      </c>
      <c r="H105" s="3" t="s">
        <v>546</v>
      </c>
      <c r="I105" s="3" t="s">
        <v>176</v>
      </c>
      <c r="J105" s="3">
        <v>2002</v>
      </c>
      <c r="K105" s="3" t="s">
        <v>155</v>
      </c>
      <c r="L105" s="3" t="s">
        <v>13</v>
      </c>
      <c r="M105" s="3" t="s">
        <v>547</v>
      </c>
      <c r="N105" s="3" t="s">
        <v>15</v>
      </c>
      <c r="O105" t="s">
        <v>548</v>
      </c>
      <c r="P105" s="4">
        <f t="shared" si="1"/>
        <v>6.2256944444444434E-2</v>
      </c>
      <c r="Q105" s="1" t="s">
        <v>748</v>
      </c>
    </row>
    <row r="106" spans="1:17" x14ac:dyDescent="0.3">
      <c r="A106" s="1">
        <v>105</v>
      </c>
      <c r="B106" s="1">
        <v>25</v>
      </c>
      <c r="C106" s="1">
        <v>98</v>
      </c>
      <c r="D106" s="1">
        <v>105</v>
      </c>
      <c r="E106" s="2">
        <v>953</v>
      </c>
      <c r="F106" t="s">
        <v>549</v>
      </c>
      <c r="G106"/>
      <c r="H106" s="3" t="s">
        <v>550</v>
      </c>
      <c r="I106" s="3" t="s">
        <v>227</v>
      </c>
      <c r="J106" s="3">
        <v>1991</v>
      </c>
      <c r="K106" s="3" t="s">
        <v>155</v>
      </c>
      <c r="L106" s="3" t="s">
        <v>722</v>
      </c>
      <c r="M106" s="3" t="s">
        <v>119</v>
      </c>
      <c r="N106" s="3" t="s">
        <v>15</v>
      </c>
      <c r="O106" t="s">
        <v>551</v>
      </c>
      <c r="P106" s="4">
        <f t="shared" si="1"/>
        <v>6.8657407407407417E-2</v>
      </c>
      <c r="Q106" s="1" t="s">
        <v>748</v>
      </c>
    </row>
    <row r="107" spans="1:17" x14ac:dyDescent="0.3">
      <c r="A107" s="1">
        <v>106</v>
      </c>
      <c r="B107" s="1">
        <v>10</v>
      </c>
      <c r="C107" s="1">
        <v>99</v>
      </c>
      <c r="D107" s="1">
        <v>106</v>
      </c>
      <c r="E107" s="2">
        <v>477</v>
      </c>
      <c r="F107" t="s">
        <v>552</v>
      </c>
      <c r="G107"/>
      <c r="H107" s="3" t="s">
        <v>553</v>
      </c>
      <c r="I107" s="3" t="s">
        <v>554</v>
      </c>
      <c r="J107" s="3">
        <v>1961</v>
      </c>
      <c r="K107" s="3" t="s">
        <v>155</v>
      </c>
      <c r="L107" s="3" t="s">
        <v>724</v>
      </c>
      <c r="M107" s="3" t="s">
        <v>555</v>
      </c>
      <c r="N107" s="3" t="s">
        <v>15</v>
      </c>
      <c r="O107" t="s">
        <v>556</v>
      </c>
      <c r="P107" s="4">
        <f t="shared" si="1"/>
        <v>6.8981481481481449E-2</v>
      </c>
      <c r="Q107" s="1" t="s">
        <v>748</v>
      </c>
    </row>
    <row r="108" spans="1:17" x14ac:dyDescent="0.3">
      <c r="A108" s="1">
        <v>107</v>
      </c>
      <c r="B108" s="1">
        <v>42</v>
      </c>
      <c r="C108" s="1">
        <v>100</v>
      </c>
      <c r="D108" s="1">
        <v>107</v>
      </c>
      <c r="E108" s="2">
        <v>2283</v>
      </c>
      <c r="F108" t="s">
        <v>557</v>
      </c>
      <c r="G108"/>
      <c r="H108" s="3" t="s">
        <v>558</v>
      </c>
      <c r="I108" s="3" t="s">
        <v>187</v>
      </c>
      <c r="J108" s="3">
        <v>1997</v>
      </c>
      <c r="K108" s="3" t="s">
        <v>155</v>
      </c>
      <c r="L108" s="3" t="s">
        <v>13</v>
      </c>
      <c r="M108" s="3" t="s">
        <v>559</v>
      </c>
      <c r="N108" s="3" t="s">
        <v>15</v>
      </c>
      <c r="O108" t="s">
        <v>560</v>
      </c>
      <c r="P108" s="4">
        <f t="shared" si="1"/>
        <v>7.0243055555555545E-2</v>
      </c>
      <c r="Q108" s="1" t="s">
        <v>748</v>
      </c>
    </row>
    <row r="109" spans="1:17" x14ac:dyDescent="0.3">
      <c r="A109" s="1">
        <v>108</v>
      </c>
      <c r="B109" s="1">
        <v>43</v>
      </c>
      <c r="C109" s="1">
        <v>101</v>
      </c>
      <c r="D109" s="1">
        <v>108</v>
      </c>
      <c r="E109" s="2">
        <v>1343</v>
      </c>
      <c r="F109" t="s">
        <v>561</v>
      </c>
      <c r="G109" s="6" t="s">
        <v>746</v>
      </c>
      <c r="H109" s="3" t="s">
        <v>562</v>
      </c>
      <c r="I109" s="3" t="s">
        <v>563</v>
      </c>
      <c r="J109" s="3">
        <v>2000</v>
      </c>
      <c r="K109" s="3" t="s">
        <v>155</v>
      </c>
      <c r="L109" s="3" t="s">
        <v>13</v>
      </c>
      <c r="M109" s="3" t="s">
        <v>564</v>
      </c>
      <c r="N109" s="3" t="s">
        <v>15</v>
      </c>
      <c r="O109" t="s">
        <v>565</v>
      </c>
      <c r="P109" s="4">
        <f t="shared" si="1"/>
        <v>7.1909722222222222E-2</v>
      </c>
      <c r="Q109" s="1" t="s">
        <v>748</v>
      </c>
    </row>
    <row r="110" spans="1:17" x14ac:dyDescent="0.3">
      <c r="A110" s="1">
        <v>109</v>
      </c>
      <c r="B110" s="1">
        <v>44</v>
      </c>
      <c r="C110" s="1">
        <v>102</v>
      </c>
      <c r="D110" s="1">
        <v>109</v>
      </c>
      <c r="E110" s="2">
        <v>2329</v>
      </c>
      <c r="F110" t="s">
        <v>566</v>
      </c>
      <c r="G110" s="6" t="s">
        <v>747</v>
      </c>
      <c r="H110" s="3" t="s">
        <v>567</v>
      </c>
      <c r="I110" s="3" t="s">
        <v>187</v>
      </c>
      <c r="J110" s="3">
        <v>2002</v>
      </c>
      <c r="K110" s="3" t="s">
        <v>155</v>
      </c>
      <c r="L110" s="3" t="s">
        <v>13</v>
      </c>
      <c r="M110" s="3" t="s">
        <v>25</v>
      </c>
      <c r="N110" s="3" t="s">
        <v>15</v>
      </c>
      <c r="O110" t="s">
        <v>568</v>
      </c>
      <c r="P110" s="4">
        <f t="shared" si="1"/>
        <v>7.5069444444444439E-2</v>
      </c>
      <c r="Q110" s="1" t="s">
        <v>748</v>
      </c>
    </row>
    <row r="111" spans="1:17" x14ac:dyDescent="0.3">
      <c r="A111" s="1">
        <v>110</v>
      </c>
      <c r="B111" s="1">
        <v>11</v>
      </c>
      <c r="C111" s="1">
        <v>103</v>
      </c>
      <c r="D111" s="1">
        <v>110</v>
      </c>
      <c r="E111" s="2">
        <v>2563</v>
      </c>
      <c r="F111" t="s">
        <v>569</v>
      </c>
      <c r="G111"/>
      <c r="H111" s="3" t="s">
        <v>570</v>
      </c>
      <c r="I111" s="3" t="s">
        <v>571</v>
      </c>
      <c r="J111" s="3">
        <v>1965</v>
      </c>
      <c r="K111" s="3" t="s">
        <v>155</v>
      </c>
      <c r="L111" s="3" t="s">
        <v>724</v>
      </c>
      <c r="M111" s="3" t="s">
        <v>572</v>
      </c>
      <c r="N111" s="3" t="s">
        <v>15</v>
      </c>
      <c r="O111" t="s">
        <v>573</v>
      </c>
      <c r="P111" s="4">
        <f t="shared" si="1"/>
        <v>7.8773148148148148E-2</v>
      </c>
      <c r="Q111" s="1" t="s">
        <v>748</v>
      </c>
    </row>
    <row r="112" spans="1:17" x14ac:dyDescent="0.3">
      <c r="A112" s="1">
        <v>111</v>
      </c>
      <c r="B112" s="1">
        <v>24</v>
      </c>
      <c r="C112" s="1">
        <v>104</v>
      </c>
      <c r="D112" s="1">
        <v>111</v>
      </c>
      <c r="E112" s="2">
        <v>321</v>
      </c>
      <c r="F112" t="s">
        <v>574</v>
      </c>
      <c r="G112"/>
      <c r="H112" s="3" t="s">
        <v>575</v>
      </c>
      <c r="I112" s="3" t="s">
        <v>257</v>
      </c>
      <c r="J112" s="3">
        <v>1978</v>
      </c>
      <c r="K112" s="3" t="s">
        <v>155</v>
      </c>
      <c r="L112" s="3" t="s">
        <v>723</v>
      </c>
      <c r="M112" s="3" t="s">
        <v>576</v>
      </c>
      <c r="N112" s="3" t="s">
        <v>15</v>
      </c>
      <c r="O112" t="s">
        <v>577</v>
      </c>
      <c r="P112" s="4">
        <f t="shared" si="1"/>
        <v>8.491898148148147E-2</v>
      </c>
      <c r="Q112" s="1" t="s">
        <v>748</v>
      </c>
    </row>
    <row r="113" spans="1:17" x14ac:dyDescent="0.3">
      <c r="A113" s="1">
        <v>112</v>
      </c>
      <c r="B113" s="1">
        <v>26</v>
      </c>
      <c r="C113" s="1">
        <v>105</v>
      </c>
      <c r="D113" s="1">
        <v>112</v>
      </c>
      <c r="E113" s="2">
        <v>2238</v>
      </c>
      <c r="F113" t="s">
        <v>578</v>
      </c>
      <c r="G113"/>
      <c r="H113" s="3" t="s">
        <v>579</v>
      </c>
      <c r="I113" s="3" t="s">
        <v>372</v>
      </c>
      <c r="J113" s="3">
        <v>1982</v>
      </c>
      <c r="K113" s="3" t="s">
        <v>155</v>
      </c>
      <c r="L113" s="3" t="s">
        <v>722</v>
      </c>
      <c r="M113" s="3" t="s">
        <v>119</v>
      </c>
      <c r="N113" s="3" t="s">
        <v>15</v>
      </c>
      <c r="O113" t="s">
        <v>580</v>
      </c>
      <c r="P113" s="4">
        <f t="shared" si="1"/>
        <v>8.9155092592592577E-2</v>
      </c>
      <c r="Q113" s="1" t="s">
        <v>748</v>
      </c>
    </row>
    <row r="114" spans="1:17" x14ac:dyDescent="0.3">
      <c r="A114" s="1">
        <v>113</v>
      </c>
      <c r="B114" s="1">
        <v>27</v>
      </c>
      <c r="C114" s="1">
        <v>106</v>
      </c>
      <c r="D114" s="1">
        <v>113</v>
      </c>
      <c r="E114" s="2">
        <v>556</v>
      </c>
      <c r="F114" t="s">
        <v>581</v>
      </c>
      <c r="G114"/>
      <c r="H114" s="3" t="s">
        <v>582</v>
      </c>
      <c r="I114" s="3" t="s">
        <v>244</v>
      </c>
      <c r="J114" s="3">
        <v>1984</v>
      </c>
      <c r="K114" s="3" t="s">
        <v>155</v>
      </c>
      <c r="L114" s="3" t="s">
        <v>722</v>
      </c>
      <c r="M114" s="3" t="s">
        <v>203</v>
      </c>
      <c r="N114" s="3" t="s">
        <v>15</v>
      </c>
      <c r="O114" t="s">
        <v>583</v>
      </c>
      <c r="P114" s="4">
        <f t="shared" si="1"/>
        <v>9.182870370370369E-2</v>
      </c>
      <c r="Q114" s="1" t="s">
        <v>748</v>
      </c>
    </row>
    <row r="115" spans="1:17" x14ac:dyDescent="0.3">
      <c r="G115"/>
    </row>
    <row r="116" spans="1:17" x14ac:dyDescent="0.3">
      <c r="G116"/>
    </row>
    <row r="117" spans="1:17" x14ac:dyDescent="0.3">
      <c r="G117"/>
    </row>
    <row r="118" spans="1:17" x14ac:dyDescent="0.3">
      <c r="G118"/>
    </row>
    <row r="119" spans="1:17" x14ac:dyDescent="0.3">
      <c r="G119"/>
    </row>
    <row r="120" spans="1:17" x14ac:dyDescent="0.3">
      <c r="G120"/>
    </row>
    <row r="121" spans="1:17" x14ac:dyDescent="0.3">
      <c r="G121"/>
    </row>
    <row r="122" spans="1:17" x14ac:dyDescent="0.3">
      <c r="G122"/>
    </row>
    <row r="123" spans="1:17" x14ac:dyDescent="0.3">
      <c r="G123"/>
    </row>
    <row r="124" spans="1:17" x14ac:dyDescent="0.3">
      <c r="G124"/>
    </row>
    <row r="125" spans="1:17" x14ac:dyDescent="0.3">
      <c r="G125"/>
    </row>
    <row r="126" spans="1:17" x14ac:dyDescent="0.3">
      <c r="G126"/>
    </row>
    <row r="127" spans="1:17" x14ac:dyDescent="0.3">
      <c r="G127"/>
    </row>
    <row r="128" spans="1:17" x14ac:dyDescent="0.3">
      <c r="G128"/>
    </row>
    <row r="129" spans="7:7" x14ac:dyDescent="0.3">
      <c r="G129"/>
    </row>
    <row r="130" spans="7:7" x14ac:dyDescent="0.3">
      <c r="G130"/>
    </row>
    <row r="131" spans="7:7" x14ac:dyDescent="0.3">
      <c r="G131"/>
    </row>
    <row r="132" spans="7:7" x14ac:dyDescent="0.3">
      <c r="G132"/>
    </row>
    <row r="133" spans="7:7" x14ac:dyDescent="0.3">
      <c r="G133"/>
    </row>
    <row r="134" spans="7:7" x14ac:dyDescent="0.3">
      <c r="G134"/>
    </row>
    <row r="135" spans="7:7" x14ac:dyDescent="0.3">
      <c r="G135"/>
    </row>
    <row r="136" spans="7:7" x14ac:dyDescent="0.3">
      <c r="G136"/>
    </row>
    <row r="137" spans="7:7" x14ac:dyDescent="0.3">
      <c r="G137"/>
    </row>
    <row r="138" spans="7:7" x14ac:dyDescent="0.3">
      <c r="G138"/>
    </row>
    <row r="139" spans="7:7" x14ac:dyDescent="0.3">
      <c r="G139"/>
    </row>
    <row r="140" spans="7:7" x14ac:dyDescent="0.3">
      <c r="G140"/>
    </row>
    <row r="141" spans="7:7" x14ac:dyDescent="0.3">
      <c r="G141"/>
    </row>
    <row r="142" spans="7:7" x14ac:dyDescent="0.3">
      <c r="G142"/>
    </row>
    <row r="143" spans="7:7" x14ac:dyDescent="0.3">
      <c r="G143"/>
    </row>
    <row r="144" spans="7:7" x14ac:dyDescent="0.3">
      <c r="G144"/>
    </row>
    <row r="145" spans="2:7" x14ac:dyDescent="0.3">
      <c r="G145"/>
    </row>
    <row r="146" spans="2:7" x14ac:dyDescent="0.3">
      <c r="G146"/>
    </row>
    <row r="147" spans="2:7" x14ac:dyDescent="0.3">
      <c r="G147"/>
    </row>
    <row r="148" spans="2:7" x14ac:dyDescent="0.3">
      <c r="G148"/>
    </row>
    <row r="149" spans="2:7" x14ac:dyDescent="0.3">
      <c r="G149"/>
    </row>
    <row r="150" spans="2:7" x14ac:dyDescent="0.3">
      <c r="G150"/>
    </row>
    <row r="151" spans="2:7" x14ac:dyDescent="0.3">
      <c r="G151"/>
    </row>
    <row r="152" spans="2:7" x14ac:dyDescent="0.3">
      <c r="B152" s="1"/>
      <c r="C152" s="1"/>
    </row>
  </sheetData>
  <sheetProtection algorithmName="SHA-512" hashValue="SiT0Z8QmlR3fnR4p0WuOs0iynAsObgvH2qlPp+lvQi5uCNwJ1HAU9n1dKPYUSL05l+/omYGAkM1gUdQU+cT+Nw==" saltValue="OQjKYONZOtOlAcJqaCqrUw==" spinCount="100000" sheet="1" objects="1" scenarios="1"/>
  <autoFilter ref="A1:Q151" xr:uid="{00000000-0009-0000-0000-000001000000}"/>
  <conditionalFormatting sqref="E2:E114">
    <cfRule type="duplicateValues" dxfId="98" priority="42"/>
  </conditionalFormatting>
  <conditionalFormatting sqref="E2:E114">
    <cfRule type="duplicateValues" dxfId="97" priority="43"/>
    <cfRule type="duplicateValues" dxfId="96" priority="44"/>
    <cfRule type="duplicateValues" dxfId="95" priority="45"/>
    <cfRule type="duplicateValues" dxfId="94" priority="46"/>
    <cfRule type="duplicateValues" dxfId="93" priority="47"/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7"/>
  <sheetViews>
    <sheetView workbookViewId="0">
      <selection activeCell="I8" sqref="I8"/>
    </sheetView>
  </sheetViews>
  <sheetFormatPr defaultRowHeight="14.4" x14ac:dyDescent="0.3"/>
  <cols>
    <col min="1" max="1" width="10.44140625" customWidth="1"/>
    <col min="2" max="2" width="5" bestFit="1" customWidth="1"/>
    <col min="3" max="3" width="13.44140625" bestFit="1" customWidth="1"/>
    <col min="4" max="4" width="20" bestFit="1" customWidth="1"/>
    <col min="5" max="5" width="11.5546875" bestFit="1" customWidth="1"/>
    <col min="6" max="6" width="7.6640625" bestFit="1" customWidth="1"/>
    <col min="7" max="7" width="4.6640625" bestFit="1" customWidth="1"/>
    <col min="8" max="8" width="10.44140625" bestFit="1" customWidth="1"/>
    <col min="9" max="9" width="60" bestFit="1" customWidth="1"/>
    <col min="10" max="10" width="12" bestFit="1" customWidth="1"/>
    <col min="11" max="12" width="8.109375" bestFit="1" customWidth="1"/>
  </cols>
  <sheetData>
    <row r="1" spans="1:12" ht="30" customHeight="1" x14ac:dyDescent="0.3">
      <c r="A1" s="8" t="s">
        <v>750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720</v>
      </c>
      <c r="L1" s="8" t="s">
        <v>721</v>
      </c>
    </row>
    <row r="2" spans="1:12" x14ac:dyDescent="0.3">
      <c r="A2" s="1">
        <v>1</v>
      </c>
      <c r="B2" s="2">
        <v>1930</v>
      </c>
      <c r="C2" t="s">
        <v>62</v>
      </c>
      <c r="D2" s="3" t="s">
        <v>63</v>
      </c>
      <c r="E2" s="3" t="s">
        <v>64</v>
      </c>
      <c r="F2" s="3">
        <v>2002</v>
      </c>
      <c r="G2" s="3" t="s">
        <v>12</v>
      </c>
      <c r="H2" s="3" t="s">
        <v>13</v>
      </c>
      <c r="I2" s="3" t="s">
        <v>30</v>
      </c>
      <c r="J2" s="3" t="s">
        <v>15</v>
      </c>
      <c r="K2" t="s">
        <v>65</v>
      </c>
      <c r="L2" s="4"/>
    </row>
    <row r="3" spans="1:12" x14ac:dyDescent="0.3">
      <c r="A3" s="1">
        <v>2</v>
      </c>
      <c r="B3" s="2">
        <v>2499</v>
      </c>
      <c r="C3" t="s">
        <v>76</v>
      </c>
      <c r="D3" s="3" t="s">
        <v>77</v>
      </c>
      <c r="E3" s="3" t="s">
        <v>78</v>
      </c>
      <c r="F3" s="3">
        <v>2002</v>
      </c>
      <c r="G3" s="3" t="s">
        <v>12</v>
      </c>
      <c r="H3" s="3" t="s">
        <v>13</v>
      </c>
      <c r="I3" s="3" t="s">
        <v>79</v>
      </c>
      <c r="J3" s="3" t="s">
        <v>15</v>
      </c>
      <c r="K3" t="s">
        <v>80</v>
      </c>
      <c r="L3" s="4">
        <f>K3-$K$2</f>
        <v>3.9583333333333137E-3</v>
      </c>
    </row>
    <row r="4" spans="1:12" x14ac:dyDescent="0.3">
      <c r="A4" s="1">
        <v>3</v>
      </c>
      <c r="B4" s="2">
        <v>617</v>
      </c>
      <c r="C4" t="s">
        <v>85</v>
      </c>
      <c r="D4" s="3" t="s">
        <v>86</v>
      </c>
      <c r="E4" s="3" t="s">
        <v>87</v>
      </c>
      <c r="F4" s="3">
        <v>2002</v>
      </c>
      <c r="G4" s="3" t="s">
        <v>12</v>
      </c>
      <c r="H4" s="3" t="s">
        <v>13</v>
      </c>
      <c r="I4" s="3" t="s">
        <v>88</v>
      </c>
      <c r="J4" s="3" t="s">
        <v>15</v>
      </c>
      <c r="K4" t="s">
        <v>89</v>
      </c>
      <c r="L4" s="4">
        <f t="shared" ref="L4:L9" si="0">K4-$K$2</f>
        <v>1.2905092592592565E-2</v>
      </c>
    </row>
    <row r="5" spans="1:12" x14ac:dyDescent="0.3">
      <c r="A5" s="1">
        <v>4</v>
      </c>
      <c r="B5" s="2">
        <v>2474</v>
      </c>
      <c r="C5" t="s">
        <v>90</v>
      </c>
      <c r="D5" s="3" t="s">
        <v>86</v>
      </c>
      <c r="E5" s="3" t="s">
        <v>91</v>
      </c>
      <c r="F5" s="3">
        <v>2002</v>
      </c>
      <c r="G5" s="3" t="s">
        <v>12</v>
      </c>
      <c r="H5" s="3" t="s">
        <v>13</v>
      </c>
      <c r="I5" s="3" t="s">
        <v>88</v>
      </c>
      <c r="J5" s="3" t="s">
        <v>15</v>
      </c>
      <c r="K5" t="s">
        <v>92</v>
      </c>
      <c r="L5" s="4">
        <f t="shared" si="0"/>
        <v>1.3020833333333343E-2</v>
      </c>
    </row>
    <row r="6" spans="1:12" x14ac:dyDescent="0.3">
      <c r="A6" s="1">
        <v>5</v>
      </c>
      <c r="B6" s="2">
        <v>2565</v>
      </c>
      <c r="C6" t="s">
        <v>107</v>
      </c>
      <c r="D6" s="3" t="s">
        <v>108</v>
      </c>
      <c r="E6" s="3" t="s">
        <v>109</v>
      </c>
      <c r="F6" s="3">
        <v>2002</v>
      </c>
      <c r="G6" s="3" t="s">
        <v>12</v>
      </c>
      <c r="H6" s="3" t="s">
        <v>13</v>
      </c>
      <c r="I6" s="3" t="s">
        <v>110</v>
      </c>
      <c r="J6" s="3" t="s">
        <v>15</v>
      </c>
      <c r="K6" t="s">
        <v>111</v>
      </c>
      <c r="L6" s="4">
        <f t="shared" si="0"/>
        <v>2.8807870370370359E-2</v>
      </c>
    </row>
    <row r="7" spans="1:12" x14ac:dyDescent="0.3">
      <c r="A7" s="1">
        <v>6</v>
      </c>
      <c r="B7" s="2">
        <v>2354</v>
      </c>
      <c r="C7" t="s">
        <v>121</v>
      </c>
      <c r="D7" s="3" t="s">
        <v>122</v>
      </c>
      <c r="E7" s="3" t="s">
        <v>123</v>
      </c>
      <c r="F7" s="3">
        <v>2000</v>
      </c>
      <c r="G7" s="3" t="s">
        <v>12</v>
      </c>
      <c r="H7" s="3" t="s">
        <v>13</v>
      </c>
      <c r="I7" s="3" t="s">
        <v>124</v>
      </c>
      <c r="J7" s="3" t="s">
        <v>15</v>
      </c>
      <c r="K7" t="s">
        <v>125</v>
      </c>
      <c r="L7" s="4">
        <f t="shared" si="0"/>
        <v>3.4212962962962945E-2</v>
      </c>
    </row>
    <row r="8" spans="1:12" x14ac:dyDescent="0.3">
      <c r="A8" s="1">
        <v>7</v>
      </c>
      <c r="B8" s="2">
        <v>990</v>
      </c>
      <c r="C8" t="s">
        <v>126</v>
      </c>
      <c r="D8" s="3" t="s">
        <v>127</v>
      </c>
      <c r="E8" s="3" t="s">
        <v>68</v>
      </c>
      <c r="F8" s="3">
        <v>2002</v>
      </c>
      <c r="G8" s="3" t="s">
        <v>12</v>
      </c>
      <c r="H8" s="3" t="s">
        <v>13</v>
      </c>
      <c r="I8" s="3" t="s">
        <v>105</v>
      </c>
      <c r="J8" s="3" t="s">
        <v>15</v>
      </c>
      <c r="K8" t="s">
        <v>128</v>
      </c>
      <c r="L8" s="4">
        <f t="shared" si="0"/>
        <v>3.4305555555555561E-2</v>
      </c>
    </row>
    <row r="9" spans="1:12" x14ac:dyDescent="0.3">
      <c r="A9" s="1">
        <v>8</v>
      </c>
      <c r="B9" s="2">
        <v>681</v>
      </c>
      <c r="C9" t="s">
        <v>141</v>
      </c>
      <c r="D9" s="3" t="s">
        <v>142</v>
      </c>
      <c r="E9" s="3" t="s">
        <v>44</v>
      </c>
      <c r="F9" s="3">
        <v>2001</v>
      </c>
      <c r="G9" s="3" t="s">
        <v>12</v>
      </c>
      <c r="H9" s="3" t="s">
        <v>13</v>
      </c>
      <c r="I9" s="3" t="s">
        <v>143</v>
      </c>
      <c r="J9" s="3" t="s">
        <v>15</v>
      </c>
      <c r="K9" t="s">
        <v>144</v>
      </c>
      <c r="L9" s="4">
        <f t="shared" si="0"/>
        <v>5.1111111111111107E-2</v>
      </c>
    </row>
    <row r="47" spans="1:1" x14ac:dyDescent="0.3">
      <c r="A47" s="1"/>
    </row>
  </sheetData>
  <sheetProtection algorithmName="SHA-512" hashValue="eICo0JIPQGgznS7wXcipTTyiaL5m6m+Q0FjNZJuTnarvjlTrSNkF6OeWJCQoADRC0FE9G5znAzZ02SA8q8gGQA==" saltValue="GQySkQCp5/XL2TV2TElC2A==" spinCount="100000" sheet="1" objects="1" scenarios="1"/>
  <autoFilter ref="A1:L46" xr:uid="{00000000-0009-0000-0000-00000B000000}">
    <sortState xmlns:xlrd2="http://schemas.microsoft.com/office/spreadsheetml/2017/richdata2" ref="A2:L46">
      <sortCondition ref="A1:A46"/>
    </sortState>
  </autoFilter>
  <conditionalFormatting sqref="B2:B3">
    <cfRule type="duplicateValues" dxfId="42" priority="108"/>
  </conditionalFormatting>
  <conditionalFormatting sqref="B4:B9">
    <cfRule type="duplicateValues" dxfId="41" priority="115"/>
  </conditionalFormatting>
  <conditionalFormatting sqref="B2:B9">
    <cfRule type="duplicateValues" dxfId="40" priority="116"/>
    <cfRule type="duplicateValues" dxfId="39" priority="117"/>
    <cfRule type="duplicateValues" dxfId="38" priority="118"/>
    <cfRule type="duplicateValues" dxfId="37" priority="119"/>
    <cfRule type="duplicateValues" dxfId="36" priority="120"/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49"/>
  <sheetViews>
    <sheetView workbookViewId="0">
      <selection activeCell="I8" sqref="I8"/>
    </sheetView>
  </sheetViews>
  <sheetFormatPr defaultRowHeight="14.4" x14ac:dyDescent="0.3"/>
  <cols>
    <col min="1" max="1" width="10.44140625" customWidth="1"/>
    <col min="2" max="2" width="5" bestFit="1" customWidth="1"/>
    <col min="3" max="3" width="13.44140625" bestFit="1" customWidth="1"/>
    <col min="4" max="4" width="8" style="6" customWidth="1"/>
    <col min="5" max="5" width="20" bestFit="1" customWidth="1"/>
    <col min="6" max="6" width="11.5546875" bestFit="1" customWidth="1"/>
    <col min="7" max="7" width="7.6640625" bestFit="1" customWidth="1"/>
    <col min="8" max="8" width="4.6640625" bestFit="1" customWidth="1"/>
    <col min="9" max="9" width="10.44140625" bestFit="1" customWidth="1"/>
    <col min="10" max="10" width="60" bestFit="1" customWidth="1"/>
    <col min="11" max="11" width="12" bestFit="1" customWidth="1"/>
    <col min="12" max="13" width="8.109375" bestFit="1" customWidth="1"/>
  </cols>
  <sheetData>
    <row r="1" spans="1:13" ht="30" customHeight="1" x14ac:dyDescent="0.3">
      <c r="A1" s="8" t="s">
        <v>750</v>
      </c>
      <c r="B1" s="8" t="s">
        <v>0</v>
      </c>
      <c r="C1" s="8" t="s">
        <v>1</v>
      </c>
      <c r="D1" s="8" t="s">
        <v>725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720</v>
      </c>
      <c r="M1" s="8" t="s">
        <v>721</v>
      </c>
    </row>
    <row r="2" spans="1:13" x14ac:dyDescent="0.3">
      <c r="A2" s="1">
        <v>1</v>
      </c>
      <c r="B2" s="2">
        <v>1228</v>
      </c>
      <c r="C2" t="s">
        <v>56</v>
      </c>
      <c r="D2"/>
      <c r="E2" s="3" t="s">
        <v>57</v>
      </c>
      <c r="F2" s="3" t="s">
        <v>58</v>
      </c>
      <c r="G2" s="3">
        <v>1991</v>
      </c>
      <c r="H2" s="3" t="s">
        <v>12</v>
      </c>
      <c r="I2" s="3" t="s">
        <v>59</v>
      </c>
      <c r="J2" s="3" t="s">
        <v>60</v>
      </c>
      <c r="K2" s="3" t="s">
        <v>15</v>
      </c>
      <c r="L2" t="s">
        <v>61</v>
      </c>
      <c r="M2" s="4"/>
    </row>
    <row r="3" spans="1:13" x14ac:dyDescent="0.3">
      <c r="A3" s="1">
        <v>2</v>
      </c>
      <c r="B3" s="2">
        <v>747</v>
      </c>
      <c r="C3" t="s">
        <v>66</v>
      </c>
      <c r="D3"/>
      <c r="E3" s="3" t="s">
        <v>67</v>
      </c>
      <c r="F3" s="3" t="s">
        <v>68</v>
      </c>
      <c r="G3" s="3">
        <v>1988</v>
      </c>
      <c r="H3" s="3" t="s">
        <v>12</v>
      </c>
      <c r="I3" s="3" t="s">
        <v>59</v>
      </c>
      <c r="J3" s="3" t="s">
        <v>69</v>
      </c>
      <c r="K3" s="3" t="s">
        <v>15</v>
      </c>
      <c r="L3" t="s">
        <v>70</v>
      </c>
      <c r="M3" s="4">
        <f>L3-$L$2</f>
        <v>2.2685185185185031E-3</v>
      </c>
    </row>
    <row r="4" spans="1:13" x14ac:dyDescent="0.3">
      <c r="A4" s="1">
        <v>3</v>
      </c>
      <c r="B4" s="2">
        <v>519</v>
      </c>
      <c r="C4" t="s">
        <v>81</v>
      </c>
      <c r="D4"/>
      <c r="E4" s="3" t="s">
        <v>82</v>
      </c>
      <c r="F4" s="3" t="s">
        <v>73</v>
      </c>
      <c r="G4" s="3">
        <v>1980</v>
      </c>
      <c r="H4" s="3" t="s">
        <v>12</v>
      </c>
      <c r="I4" s="3" t="s">
        <v>59</v>
      </c>
      <c r="J4" s="3" t="s">
        <v>83</v>
      </c>
      <c r="K4" s="3" t="s">
        <v>15</v>
      </c>
      <c r="L4" t="s">
        <v>84</v>
      </c>
      <c r="M4" s="4">
        <f t="shared" ref="M4:M11" si="0">L4-$L$2</f>
        <v>7.141203703703719E-3</v>
      </c>
    </row>
    <row r="5" spans="1:13" x14ac:dyDescent="0.3">
      <c r="A5" s="1">
        <v>4</v>
      </c>
      <c r="B5" s="2">
        <v>1324</v>
      </c>
      <c r="C5" t="s">
        <v>99</v>
      </c>
      <c r="D5"/>
      <c r="E5" s="3" t="s">
        <v>100</v>
      </c>
      <c r="F5" s="3" t="s">
        <v>73</v>
      </c>
      <c r="G5" s="3">
        <v>1982</v>
      </c>
      <c r="H5" s="3" t="s">
        <v>12</v>
      </c>
      <c r="I5" s="3" t="s">
        <v>59</v>
      </c>
      <c r="J5" s="3" t="s">
        <v>101</v>
      </c>
      <c r="K5" s="3" t="s">
        <v>15</v>
      </c>
      <c r="L5" t="s">
        <v>102</v>
      </c>
      <c r="M5" s="4">
        <f t="shared" si="0"/>
        <v>2.0648148148148165E-2</v>
      </c>
    </row>
    <row r="6" spans="1:13" x14ac:dyDescent="0.3">
      <c r="A6" s="1">
        <v>5</v>
      </c>
      <c r="B6" s="2">
        <v>363</v>
      </c>
      <c r="C6" t="s">
        <v>103</v>
      </c>
      <c r="D6"/>
      <c r="E6" s="3" t="s">
        <v>104</v>
      </c>
      <c r="F6" s="3" t="s">
        <v>19</v>
      </c>
      <c r="G6" s="3">
        <v>1983</v>
      </c>
      <c r="H6" s="3" t="s">
        <v>12</v>
      </c>
      <c r="I6" s="3" t="s">
        <v>59</v>
      </c>
      <c r="J6" s="3" t="s">
        <v>105</v>
      </c>
      <c r="K6" s="3" t="s">
        <v>15</v>
      </c>
      <c r="L6" t="s">
        <v>106</v>
      </c>
      <c r="M6" s="4">
        <f t="shared" si="0"/>
        <v>2.3576388888888883E-2</v>
      </c>
    </row>
    <row r="7" spans="1:13" x14ac:dyDescent="0.3">
      <c r="A7" s="1">
        <v>6</v>
      </c>
      <c r="B7" s="2">
        <v>133</v>
      </c>
      <c r="C7" t="s">
        <v>112</v>
      </c>
      <c r="D7"/>
      <c r="E7" s="3" t="s">
        <v>113</v>
      </c>
      <c r="F7" s="3" t="s">
        <v>114</v>
      </c>
      <c r="G7" s="3">
        <v>1991</v>
      </c>
      <c r="H7" s="3" t="s">
        <v>12</v>
      </c>
      <c r="I7" s="3" t="s">
        <v>59</v>
      </c>
      <c r="J7" s="3" t="s">
        <v>97</v>
      </c>
      <c r="K7" s="3" t="s">
        <v>15</v>
      </c>
      <c r="L7" t="s">
        <v>115</v>
      </c>
      <c r="M7" s="4">
        <f t="shared" si="0"/>
        <v>3.2384259259259252E-2</v>
      </c>
    </row>
    <row r="8" spans="1:13" x14ac:dyDescent="0.3">
      <c r="A8" s="1">
        <v>7</v>
      </c>
      <c r="B8" s="2">
        <v>2324</v>
      </c>
      <c r="C8" t="s">
        <v>116</v>
      </c>
      <c r="D8"/>
      <c r="E8" s="3" t="s">
        <v>117</v>
      </c>
      <c r="F8" s="3" t="s">
        <v>118</v>
      </c>
      <c r="G8" s="3">
        <v>1982</v>
      </c>
      <c r="H8" s="3" t="s">
        <v>12</v>
      </c>
      <c r="I8" s="3" t="s">
        <v>105</v>
      </c>
      <c r="J8" s="3" t="s">
        <v>119</v>
      </c>
      <c r="K8" s="3" t="s">
        <v>15</v>
      </c>
      <c r="L8" t="s">
        <v>120</v>
      </c>
      <c r="M8" s="4">
        <f t="shared" si="0"/>
        <v>3.4872685185185187E-2</v>
      </c>
    </row>
    <row r="9" spans="1:13" x14ac:dyDescent="0.3">
      <c r="A9" s="1">
        <v>8</v>
      </c>
      <c r="B9" s="2">
        <v>446</v>
      </c>
      <c r="C9" t="s">
        <v>129</v>
      </c>
      <c r="D9"/>
      <c r="E9" s="3" t="s">
        <v>130</v>
      </c>
      <c r="F9" s="3" t="s">
        <v>49</v>
      </c>
      <c r="G9" s="3">
        <v>1976</v>
      </c>
      <c r="H9" s="3" t="s">
        <v>12</v>
      </c>
      <c r="I9" s="3" t="s">
        <v>59</v>
      </c>
      <c r="J9" s="3" t="s">
        <v>131</v>
      </c>
      <c r="K9" s="3" t="s">
        <v>15</v>
      </c>
      <c r="L9" t="s">
        <v>132</v>
      </c>
      <c r="M9" s="4">
        <f t="shared" si="0"/>
        <v>3.9155092592592616E-2</v>
      </c>
    </row>
    <row r="10" spans="1:13" x14ac:dyDescent="0.3">
      <c r="A10" s="1">
        <v>9</v>
      </c>
      <c r="B10" s="2">
        <v>2295</v>
      </c>
      <c r="C10" t="s">
        <v>137</v>
      </c>
      <c r="D10"/>
      <c r="E10" s="3" t="s">
        <v>138</v>
      </c>
      <c r="F10" s="3" t="s">
        <v>87</v>
      </c>
      <c r="G10" s="3">
        <v>1990</v>
      </c>
      <c r="H10" s="3" t="s">
        <v>12</v>
      </c>
      <c r="I10" s="3" t="s">
        <v>59</v>
      </c>
      <c r="J10" s="3" t="s">
        <v>139</v>
      </c>
      <c r="K10" s="3" t="s">
        <v>15</v>
      </c>
      <c r="L10" t="s">
        <v>140</v>
      </c>
      <c r="M10" s="4">
        <f t="shared" si="0"/>
        <v>5.1990740740740726E-2</v>
      </c>
    </row>
    <row r="11" spans="1:13" x14ac:dyDescent="0.3">
      <c r="A11" s="1">
        <v>10</v>
      </c>
      <c r="B11" s="2">
        <v>2494</v>
      </c>
      <c r="C11" t="s">
        <v>145</v>
      </c>
      <c r="D11"/>
      <c r="E11" s="3" t="s">
        <v>146</v>
      </c>
      <c r="F11" s="3" t="s">
        <v>49</v>
      </c>
      <c r="G11" s="3">
        <v>1990</v>
      </c>
      <c r="H11" s="3" t="s">
        <v>12</v>
      </c>
      <c r="I11" s="3" t="s">
        <v>59</v>
      </c>
      <c r="J11" s="3" t="s">
        <v>147</v>
      </c>
      <c r="K11" s="3" t="s">
        <v>15</v>
      </c>
      <c r="L11" t="s">
        <v>148</v>
      </c>
      <c r="M11" s="4">
        <f t="shared" si="0"/>
        <v>5.6597222222222243E-2</v>
      </c>
    </row>
    <row r="12" spans="1:13" x14ac:dyDescent="0.3">
      <c r="D12"/>
    </row>
    <row r="13" spans="1:13" x14ac:dyDescent="0.3">
      <c r="D13"/>
    </row>
    <row r="14" spans="1:13" x14ac:dyDescent="0.3">
      <c r="D14"/>
    </row>
    <row r="15" spans="1:13" x14ac:dyDescent="0.3">
      <c r="D15"/>
    </row>
    <row r="16" spans="1:13" x14ac:dyDescent="0.3">
      <c r="D16"/>
    </row>
    <row r="17" spans="4:4" x14ac:dyDescent="0.3">
      <c r="D17"/>
    </row>
    <row r="18" spans="4:4" x14ac:dyDescent="0.3">
      <c r="D18"/>
    </row>
    <row r="19" spans="4:4" x14ac:dyDescent="0.3">
      <c r="D19"/>
    </row>
    <row r="20" spans="4:4" x14ac:dyDescent="0.3">
      <c r="D20"/>
    </row>
    <row r="21" spans="4:4" x14ac:dyDescent="0.3">
      <c r="D21"/>
    </row>
    <row r="22" spans="4:4" x14ac:dyDescent="0.3">
      <c r="D22"/>
    </row>
    <row r="23" spans="4:4" x14ac:dyDescent="0.3">
      <c r="D23"/>
    </row>
    <row r="24" spans="4:4" x14ac:dyDescent="0.3">
      <c r="D24"/>
    </row>
    <row r="25" spans="4:4" x14ac:dyDescent="0.3">
      <c r="D25"/>
    </row>
    <row r="26" spans="4:4" x14ac:dyDescent="0.3">
      <c r="D26"/>
    </row>
    <row r="27" spans="4:4" x14ac:dyDescent="0.3">
      <c r="D27"/>
    </row>
    <row r="28" spans="4:4" x14ac:dyDescent="0.3">
      <c r="D28"/>
    </row>
    <row r="29" spans="4:4" x14ac:dyDescent="0.3">
      <c r="D29"/>
    </row>
    <row r="30" spans="4:4" x14ac:dyDescent="0.3">
      <c r="D30"/>
    </row>
    <row r="31" spans="4:4" x14ac:dyDescent="0.3">
      <c r="D31"/>
    </row>
    <row r="32" spans="4:4" x14ac:dyDescent="0.3">
      <c r="D32"/>
    </row>
    <row r="33" spans="4:4" x14ac:dyDescent="0.3">
      <c r="D33"/>
    </row>
    <row r="34" spans="4:4" x14ac:dyDescent="0.3">
      <c r="D34"/>
    </row>
    <row r="35" spans="4:4" x14ac:dyDescent="0.3">
      <c r="D35"/>
    </row>
    <row r="36" spans="4:4" x14ac:dyDescent="0.3">
      <c r="D36"/>
    </row>
    <row r="37" spans="4:4" x14ac:dyDescent="0.3">
      <c r="D37"/>
    </row>
    <row r="38" spans="4:4" x14ac:dyDescent="0.3">
      <c r="D38"/>
    </row>
    <row r="39" spans="4:4" x14ac:dyDescent="0.3">
      <c r="D39"/>
    </row>
    <row r="40" spans="4:4" x14ac:dyDescent="0.3">
      <c r="D40"/>
    </row>
    <row r="41" spans="4:4" x14ac:dyDescent="0.3">
      <c r="D41"/>
    </row>
    <row r="42" spans="4:4" x14ac:dyDescent="0.3">
      <c r="D42"/>
    </row>
    <row r="43" spans="4:4" x14ac:dyDescent="0.3">
      <c r="D43"/>
    </row>
    <row r="44" spans="4:4" x14ac:dyDescent="0.3">
      <c r="D44"/>
    </row>
    <row r="45" spans="4:4" x14ac:dyDescent="0.3">
      <c r="D45"/>
    </row>
    <row r="46" spans="4:4" x14ac:dyDescent="0.3">
      <c r="D46"/>
    </row>
    <row r="47" spans="4:4" x14ac:dyDescent="0.3">
      <c r="D47"/>
    </row>
    <row r="48" spans="4:4" x14ac:dyDescent="0.3">
      <c r="D48"/>
    </row>
    <row r="49" spans="1:1" x14ac:dyDescent="0.3">
      <c r="A49" s="1"/>
    </row>
  </sheetData>
  <sheetProtection algorithmName="SHA-512" hashValue="JXmSFTjGqk2pmcZcXBNvEpLopoKPY7wPeOixkl6WwXHVHOhl3KrTjSQUI2w6NH3k88hEMfXfPbJBGodPqcBrMw==" saltValue="JTMQ3G/zeVHYUwYZQQ/Ypw==" spinCount="100000" sheet="1" objects="1" scenarios="1"/>
  <autoFilter ref="A1:M48" xr:uid="{00000000-0009-0000-0000-00000C000000}">
    <sortState xmlns:xlrd2="http://schemas.microsoft.com/office/spreadsheetml/2017/richdata2" ref="A2:M48">
      <sortCondition ref="I1:I48"/>
    </sortState>
  </autoFilter>
  <conditionalFormatting sqref="B2:B11">
    <cfRule type="duplicateValues" dxfId="35" priority="96"/>
  </conditionalFormatting>
  <conditionalFormatting sqref="B2:B11">
    <cfRule type="duplicateValues" dxfId="34" priority="97"/>
    <cfRule type="duplicateValues" dxfId="33" priority="98"/>
    <cfRule type="duplicateValues" dxfId="32" priority="99"/>
    <cfRule type="duplicateValues" dxfId="31" priority="100"/>
    <cfRule type="duplicateValues" dxfId="30" priority="101"/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1"/>
  <sheetViews>
    <sheetView workbookViewId="0">
      <selection activeCell="I8" sqref="I8"/>
    </sheetView>
  </sheetViews>
  <sheetFormatPr defaultRowHeight="14.4" x14ac:dyDescent="0.3"/>
  <cols>
    <col min="1" max="1" width="10.44140625" customWidth="1"/>
    <col min="2" max="2" width="5" bestFit="1" customWidth="1"/>
    <col min="3" max="3" width="13.44140625" bestFit="1" customWidth="1"/>
    <col min="4" max="4" width="8" style="6" customWidth="1"/>
    <col min="5" max="5" width="20" bestFit="1" customWidth="1"/>
    <col min="6" max="6" width="11.5546875" bestFit="1" customWidth="1"/>
    <col min="7" max="7" width="7.6640625" bestFit="1" customWidth="1"/>
    <col min="8" max="8" width="4.6640625" bestFit="1" customWidth="1"/>
    <col min="9" max="9" width="10.44140625" bestFit="1" customWidth="1"/>
    <col min="10" max="10" width="60" bestFit="1" customWidth="1"/>
    <col min="11" max="11" width="12" bestFit="1" customWidth="1"/>
    <col min="12" max="13" width="8.109375" bestFit="1" customWidth="1"/>
  </cols>
  <sheetData>
    <row r="1" spans="1:13" ht="30" customHeight="1" x14ac:dyDescent="0.3">
      <c r="A1" s="8" t="s">
        <v>750</v>
      </c>
      <c r="B1" s="8" t="s">
        <v>0</v>
      </c>
      <c r="C1" s="8" t="s">
        <v>1</v>
      </c>
      <c r="D1" s="8" t="s">
        <v>725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720</v>
      </c>
      <c r="M1" s="8" t="s">
        <v>721</v>
      </c>
    </row>
    <row r="2" spans="1:13" x14ac:dyDescent="0.3">
      <c r="A2" s="1">
        <v>1</v>
      </c>
      <c r="B2" s="2">
        <v>2106</v>
      </c>
      <c r="C2" t="s">
        <v>93</v>
      </c>
      <c r="D2"/>
      <c r="E2" s="3" t="s">
        <v>94</v>
      </c>
      <c r="F2" s="3" t="s">
        <v>95</v>
      </c>
      <c r="G2" s="3">
        <v>1993</v>
      </c>
      <c r="H2" s="3" t="s">
        <v>12</v>
      </c>
      <c r="I2" s="3" t="s">
        <v>96</v>
      </c>
      <c r="J2" s="3" t="s">
        <v>97</v>
      </c>
      <c r="K2" s="3" t="s">
        <v>15</v>
      </c>
      <c r="L2" t="s">
        <v>98</v>
      </c>
      <c r="M2" s="4"/>
    </row>
    <row r="3" spans="1:13" x14ac:dyDescent="0.3">
      <c r="A3" s="1">
        <v>2</v>
      </c>
      <c r="B3" s="2">
        <v>2496</v>
      </c>
      <c r="C3" t="s">
        <v>133</v>
      </c>
      <c r="D3"/>
      <c r="E3" s="3" t="s">
        <v>134</v>
      </c>
      <c r="F3" s="3" t="s">
        <v>135</v>
      </c>
      <c r="G3" s="3">
        <v>1999</v>
      </c>
      <c r="H3" s="3" t="s">
        <v>12</v>
      </c>
      <c r="I3" s="3" t="s">
        <v>96</v>
      </c>
      <c r="J3" s="3" t="s">
        <v>105</v>
      </c>
      <c r="K3" s="3" t="s">
        <v>15</v>
      </c>
      <c r="L3" t="s">
        <v>136</v>
      </c>
      <c r="M3" s="4">
        <f>L3-L2</f>
        <v>3.302083333333336E-2</v>
      </c>
    </row>
    <row r="4" spans="1:13" x14ac:dyDescent="0.3">
      <c r="D4"/>
    </row>
    <row r="5" spans="1:13" x14ac:dyDescent="0.3">
      <c r="D5"/>
    </row>
    <row r="6" spans="1:13" x14ac:dyDescent="0.3">
      <c r="D6"/>
    </row>
    <row r="7" spans="1:13" x14ac:dyDescent="0.3">
      <c r="D7"/>
    </row>
    <row r="8" spans="1:13" x14ac:dyDescent="0.3">
      <c r="D8"/>
      <c r="I8" t="s">
        <v>105</v>
      </c>
    </row>
    <row r="9" spans="1:13" x14ac:dyDescent="0.3">
      <c r="D9"/>
    </row>
    <row r="10" spans="1:13" x14ac:dyDescent="0.3">
      <c r="D10"/>
    </row>
    <row r="11" spans="1:13" x14ac:dyDescent="0.3">
      <c r="D11"/>
    </row>
    <row r="12" spans="1:13" x14ac:dyDescent="0.3">
      <c r="D12"/>
    </row>
    <row r="13" spans="1:13" x14ac:dyDescent="0.3">
      <c r="D13"/>
    </row>
    <row r="14" spans="1:13" x14ac:dyDescent="0.3">
      <c r="D14"/>
    </row>
    <row r="15" spans="1:13" x14ac:dyDescent="0.3">
      <c r="D15"/>
    </row>
    <row r="16" spans="1:13" x14ac:dyDescent="0.3">
      <c r="D16"/>
    </row>
    <row r="17" spans="4:4" x14ac:dyDescent="0.3">
      <c r="D17"/>
    </row>
    <row r="18" spans="4:4" x14ac:dyDescent="0.3">
      <c r="D18"/>
    </row>
    <row r="19" spans="4:4" x14ac:dyDescent="0.3">
      <c r="D19"/>
    </row>
    <row r="20" spans="4:4" x14ac:dyDescent="0.3">
      <c r="D20"/>
    </row>
    <row r="21" spans="4:4" x14ac:dyDescent="0.3">
      <c r="D21"/>
    </row>
    <row r="22" spans="4:4" x14ac:dyDescent="0.3">
      <c r="D22"/>
    </row>
    <row r="23" spans="4:4" x14ac:dyDescent="0.3">
      <c r="D23"/>
    </row>
    <row r="24" spans="4:4" x14ac:dyDescent="0.3">
      <c r="D24"/>
    </row>
    <row r="25" spans="4:4" x14ac:dyDescent="0.3">
      <c r="D25"/>
    </row>
    <row r="26" spans="4:4" x14ac:dyDescent="0.3">
      <c r="D26"/>
    </row>
    <row r="27" spans="4:4" x14ac:dyDescent="0.3">
      <c r="D27"/>
    </row>
    <row r="28" spans="4:4" x14ac:dyDescent="0.3">
      <c r="D28"/>
    </row>
    <row r="29" spans="4:4" x14ac:dyDescent="0.3">
      <c r="D29"/>
    </row>
    <row r="30" spans="4:4" x14ac:dyDescent="0.3">
      <c r="D30"/>
    </row>
    <row r="31" spans="4:4" x14ac:dyDescent="0.3">
      <c r="D31"/>
    </row>
    <row r="32" spans="4:4" x14ac:dyDescent="0.3">
      <c r="D32"/>
    </row>
    <row r="33" spans="1:4" x14ac:dyDescent="0.3">
      <c r="D33"/>
    </row>
    <row r="34" spans="1:4" x14ac:dyDescent="0.3">
      <c r="D34"/>
    </row>
    <row r="35" spans="1:4" x14ac:dyDescent="0.3">
      <c r="D35"/>
    </row>
    <row r="36" spans="1:4" x14ac:dyDescent="0.3">
      <c r="D36"/>
    </row>
    <row r="37" spans="1:4" x14ac:dyDescent="0.3">
      <c r="D37"/>
    </row>
    <row r="38" spans="1:4" x14ac:dyDescent="0.3">
      <c r="D38"/>
    </row>
    <row r="39" spans="1:4" x14ac:dyDescent="0.3">
      <c r="D39"/>
    </row>
    <row r="40" spans="1:4" x14ac:dyDescent="0.3">
      <c r="D40"/>
    </row>
    <row r="41" spans="1:4" x14ac:dyDescent="0.3">
      <c r="A41" s="1"/>
    </row>
  </sheetData>
  <sheetProtection algorithmName="SHA-512" hashValue="pdV/g11p7l1wpGOrXayXOt7ORCIt3EaM6SauYojuRlqA3JX/bITqYI12PkCC8ka8HpI2Wc40zI1W4frHaFNmdA==" saltValue="F9N4HV/qs6QBxON+FrcpbA==" spinCount="100000" sheet="1" objects="1" scenarios="1"/>
  <autoFilter ref="A1:M40" xr:uid="{00000000-0009-0000-0000-00000D000000}">
    <sortState xmlns:xlrd2="http://schemas.microsoft.com/office/spreadsheetml/2017/richdata2" ref="A2:M40">
      <sortCondition ref="I1:I40"/>
    </sortState>
  </autoFilter>
  <conditionalFormatting sqref="B2:B3">
    <cfRule type="duplicateValues" dxfId="29" priority="121"/>
  </conditionalFormatting>
  <conditionalFormatting sqref="B2:B3">
    <cfRule type="duplicateValues" dxfId="28" priority="122"/>
    <cfRule type="duplicateValues" dxfId="27" priority="123"/>
    <cfRule type="duplicateValues" dxfId="26" priority="124"/>
    <cfRule type="duplicateValues" dxfId="25" priority="125"/>
    <cfRule type="duplicateValues" dxfId="24" priority="126"/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29"/>
  <sheetViews>
    <sheetView workbookViewId="0">
      <selection activeCell="I8" sqref="I8"/>
    </sheetView>
  </sheetViews>
  <sheetFormatPr defaultRowHeight="14.4" x14ac:dyDescent="0.3"/>
  <cols>
    <col min="1" max="1" width="7" customWidth="1"/>
    <col min="2" max="2" width="5" bestFit="1" customWidth="1"/>
    <col min="3" max="3" width="13.44140625" bestFit="1" customWidth="1"/>
    <col min="4" max="4" width="20" bestFit="1" customWidth="1"/>
    <col min="5" max="5" width="12.109375" bestFit="1" customWidth="1"/>
    <col min="6" max="6" width="7.6640625" bestFit="1" customWidth="1"/>
    <col min="7" max="7" width="4.6640625" bestFit="1" customWidth="1"/>
    <col min="8" max="8" width="10.44140625" bestFit="1" customWidth="1"/>
    <col min="9" max="9" width="60" bestFit="1" customWidth="1"/>
    <col min="10" max="10" width="12" bestFit="1" customWidth="1"/>
    <col min="11" max="12" width="8.109375" bestFit="1" customWidth="1"/>
  </cols>
  <sheetData>
    <row r="1" spans="1:12" ht="30" customHeight="1" x14ac:dyDescent="0.3">
      <c r="A1" s="8" t="s">
        <v>750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720</v>
      </c>
      <c r="L1" s="8" t="s">
        <v>721</v>
      </c>
    </row>
    <row r="2" spans="1:12" x14ac:dyDescent="0.3">
      <c r="A2" s="1">
        <v>1</v>
      </c>
      <c r="B2" s="2">
        <v>1534</v>
      </c>
      <c r="C2" t="s">
        <v>620</v>
      </c>
      <c r="D2" s="3" t="s">
        <v>621</v>
      </c>
      <c r="E2" s="3" t="s">
        <v>227</v>
      </c>
      <c r="F2" s="3">
        <v>2003</v>
      </c>
      <c r="G2" s="3" t="s">
        <v>155</v>
      </c>
      <c r="H2" s="3" t="s">
        <v>622</v>
      </c>
      <c r="I2" s="3" t="s">
        <v>203</v>
      </c>
      <c r="J2" s="3" t="s">
        <v>15</v>
      </c>
      <c r="K2" t="s">
        <v>623</v>
      </c>
    </row>
    <row r="3" spans="1:12" x14ac:dyDescent="0.3">
      <c r="A3" s="1">
        <v>2</v>
      </c>
      <c r="B3" s="2">
        <v>635</v>
      </c>
      <c r="C3" t="s">
        <v>624</v>
      </c>
      <c r="D3" s="3" t="s">
        <v>625</v>
      </c>
      <c r="E3" s="3" t="s">
        <v>154</v>
      </c>
      <c r="F3" s="3">
        <v>2003</v>
      </c>
      <c r="G3" s="3" t="s">
        <v>155</v>
      </c>
      <c r="H3" s="3" t="s">
        <v>622</v>
      </c>
      <c r="I3" s="3" t="s">
        <v>606</v>
      </c>
      <c r="J3" s="3" t="s">
        <v>15</v>
      </c>
      <c r="K3" t="s">
        <v>626</v>
      </c>
      <c r="L3" s="4">
        <f>K3-$K$2</f>
        <v>1.2962962962962954E-3</v>
      </c>
    </row>
    <row r="4" spans="1:12" x14ac:dyDescent="0.3">
      <c r="A4" s="1">
        <v>3</v>
      </c>
      <c r="B4" s="2">
        <v>2339</v>
      </c>
      <c r="C4" t="s">
        <v>627</v>
      </c>
      <c r="D4" s="3" t="s">
        <v>628</v>
      </c>
      <c r="E4" s="3" t="s">
        <v>318</v>
      </c>
      <c r="F4" s="3">
        <v>2004</v>
      </c>
      <c r="G4" s="3" t="s">
        <v>155</v>
      </c>
      <c r="H4" s="3" t="s">
        <v>622</v>
      </c>
      <c r="I4" s="3" t="s">
        <v>25</v>
      </c>
      <c r="J4" s="3" t="s">
        <v>15</v>
      </c>
      <c r="K4" t="s">
        <v>629</v>
      </c>
      <c r="L4" s="4">
        <f t="shared" ref="L4:L29" si="0">K4-$K$2</f>
        <v>1.3657407407407507E-3</v>
      </c>
    </row>
    <row r="5" spans="1:12" x14ac:dyDescent="0.3">
      <c r="A5" s="1">
        <v>4</v>
      </c>
      <c r="B5" s="2">
        <v>1241</v>
      </c>
      <c r="C5" t="s">
        <v>630</v>
      </c>
      <c r="D5" s="3" t="s">
        <v>631</v>
      </c>
      <c r="E5" s="3" t="s">
        <v>494</v>
      </c>
      <c r="F5" s="3">
        <v>2005</v>
      </c>
      <c r="G5" s="3" t="s">
        <v>155</v>
      </c>
      <c r="H5" s="3" t="s">
        <v>622</v>
      </c>
      <c r="I5" s="3" t="s">
        <v>25</v>
      </c>
      <c r="J5" s="3" t="s">
        <v>15</v>
      </c>
      <c r="K5" t="s">
        <v>632</v>
      </c>
      <c r="L5" s="4">
        <f t="shared" si="0"/>
        <v>1.5046296296296474E-3</v>
      </c>
    </row>
    <row r="6" spans="1:12" x14ac:dyDescent="0.3">
      <c r="A6" s="1">
        <v>5</v>
      </c>
      <c r="B6" s="2">
        <v>1514</v>
      </c>
      <c r="C6" t="s">
        <v>633</v>
      </c>
      <c r="D6" s="3" t="s">
        <v>634</v>
      </c>
      <c r="E6" s="3" t="s">
        <v>342</v>
      </c>
      <c r="F6" s="3">
        <v>2003</v>
      </c>
      <c r="G6" s="3" t="s">
        <v>155</v>
      </c>
      <c r="H6" s="3" t="s">
        <v>622</v>
      </c>
      <c r="I6" s="3" t="s">
        <v>635</v>
      </c>
      <c r="J6" s="3" t="s">
        <v>15</v>
      </c>
      <c r="K6" t="s">
        <v>636</v>
      </c>
      <c r="L6" s="4">
        <f t="shared" si="0"/>
        <v>4.745370370370372E-3</v>
      </c>
    </row>
    <row r="7" spans="1:12" x14ac:dyDescent="0.3">
      <c r="A7" s="1">
        <v>6</v>
      </c>
      <c r="B7" s="2">
        <v>483</v>
      </c>
      <c r="C7" t="s">
        <v>637</v>
      </c>
      <c r="D7" s="3" t="s">
        <v>638</v>
      </c>
      <c r="E7" s="3" t="s">
        <v>639</v>
      </c>
      <c r="F7" s="3">
        <v>2003</v>
      </c>
      <c r="G7" s="3" t="s">
        <v>155</v>
      </c>
      <c r="H7" s="3" t="s">
        <v>622</v>
      </c>
      <c r="I7" s="3" t="s">
        <v>45</v>
      </c>
      <c r="J7" s="3" t="s">
        <v>15</v>
      </c>
      <c r="K7" t="s">
        <v>640</v>
      </c>
      <c r="L7" s="4">
        <f t="shared" si="0"/>
        <v>5.0000000000000044E-3</v>
      </c>
    </row>
    <row r="8" spans="1:12" x14ac:dyDescent="0.3">
      <c r="A8" s="1">
        <v>7</v>
      </c>
      <c r="B8" s="2">
        <v>2330</v>
      </c>
      <c r="C8" t="s">
        <v>641</v>
      </c>
      <c r="D8" s="3" t="s">
        <v>642</v>
      </c>
      <c r="E8" s="3" t="s">
        <v>531</v>
      </c>
      <c r="F8" s="3">
        <v>2003</v>
      </c>
      <c r="G8" s="3" t="s">
        <v>155</v>
      </c>
      <c r="H8" s="3" t="s">
        <v>622</v>
      </c>
      <c r="I8" s="3" t="s">
        <v>105</v>
      </c>
      <c r="J8" s="3" t="s">
        <v>15</v>
      </c>
      <c r="K8" t="s">
        <v>643</v>
      </c>
      <c r="L8" s="4">
        <f t="shared" si="0"/>
        <v>5.3819444444444531E-3</v>
      </c>
    </row>
    <row r="9" spans="1:12" x14ac:dyDescent="0.3">
      <c r="A9" s="1">
        <v>8</v>
      </c>
      <c r="B9" s="2">
        <v>1004</v>
      </c>
      <c r="C9" t="s">
        <v>644</v>
      </c>
      <c r="D9" s="3" t="s">
        <v>645</v>
      </c>
      <c r="E9" s="3" t="s">
        <v>187</v>
      </c>
      <c r="F9" s="3">
        <v>2004</v>
      </c>
      <c r="G9" s="3" t="s">
        <v>155</v>
      </c>
      <c r="H9" s="3" t="s">
        <v>622</v>
      </c>
      <c r="I9" s="3" t="s">
        <v>646</v>
      </c>
      <c r="J9" s="3" t="s">
        <v>15</v>
      </c>
      <c r="K9" t="s">
        <v>647</v>
      </c>
      <c r="L9" s="4">
        <f t="shared" si="0"/>
        <v>6.0300925925925869E-3</v>
      </c>
    </row>
    <row r="10" spans="1:12" x14ac:dyDescent="0.3">
      <c r="A10" s="1">
        <v>9</v>
      </c>
      <c r="B10" s="2">
        <v>2344</v>
      </c>
      <c r="C10" t="s">
        <v>648</v>
      </c>
      <c r="D10" s="3" t="s">
        <v>649</v>
      </c>
      <c r="E10" s="3" t="s">
        <v>650</v>
      </c>
      <c r="F10" s="3">
        <v>2003</v>
      </c>
      <c r="G10" s="3" t="s">
        <v>155</v>
      </c>
      <c r="H10" s="3" t="s">
        <v>622</v>
      </c>
      <c r="I10" s="3" t="s">
        <v>286</v>
      </c>
      <c r="J10" s="3" t="s">
        <v>15</v>
      </c>
      <c r="K10" t="s">
        <v>651</v>
      </c>
      <c r="L10" s="4">
        <f t="shared" si="0"/>
        <v>6.0879629629629756E-3</v>
      </c>
    </row>
    <row r="11" spans="1:12" x14ac:dyDescent="0.3">
      <c r="A11" s="1">
        <v>10</v>
      </c>
      <c r="B11" s="2">
        <v>734</v>
      </c>
      <c r="C11" t="s">
        <v>652</v>
      </c>
      <c r="D11" s="3" t="s">
        <v>653</v>
      </c>
      <c r="E11" s="3" t="s">
        <v>176</v>
      </c>
      <c r="F11" s="3">
        <v>2004</v>
      </c>
      <c r="G11" s="3" t="s">
        <v>155</v>
      </c>
      <c r="H11" s="3" t="s">
        <v>622</v>
      </c>
      <c r="I11" s="3" t="s">
        <v>203</v>
      </c>
      <c r="J11" s="3" t="s">
        <v>15</v>
      </c>
      <c r="K11" t="s">
        <v>654</v>
      </c>
      <c r="L11" s="4">
        <f t="shared" si="0"/>
        <v>8.4259259259259339E-3</v>
      </c>
    </row>
    <row r="12" spans="1:12" x14ac:dyDescent="0.3">
      <c r="A12" s="1">
        <v>11</v>
      </c>
      <c r="B12" s="2">
        <v>2542</v>
      </c>
      <c r="C12" t="s">
        <v>655</v>
      </c>
      <c r="D12" s="3" t="s">
        <v>656</v>
      </c>
      <c r="E12" s="3" t="s">
        <v>207</v>
      </c>
      <c r="F12" s="3">
        <v>2004</v>
      </c>
      <c r="G12" s="3" t="s">
        <v>155</v>
      </c>
      <c r="H12" s="3" t="s">
        <v>622</v>
      </c>
      <c r="I12" s="3" t="s">
        <v>657</v>
      </c>
      <c r="J12" s="3" t="s">
        <v>15</v>
      </c>
      <c r="K12" t="s">
        <v>658</v>
      </c>
      <c r="L12" s="4">
        <f t="shared" si="0"/>
        <v>9.1203703703703759E-3</v>
      </c>
    </row>
    <row r="13" spans="1:12" x14ac:dyDescent="0.3">
      <c r="A13" s="1">
        <v>12</v>
      </c>
      <c r="B13" s="2">
        <v>1931</v>
      </c>
      <c r="C13" t="s">
        <v>659</v>
      </c>
      <c r="D13" s="3" t="s">
        <v>660</v>
      </c>
      <c r="E13" s="3" t="s">
        <v>661</v>
      </c>
      <c r="F13" s="3">
        <v>2004</v>
      </c>
      <c r="G13" s="3" t="s">
        <v>155</v>
      </c>
      <c r="H13" s="3" t="s">
        <v>622</v>
      </c>
      <c r="I13" s="3" t="s">
        <v>30</v>
      </c>
      <c r="J13" s="3" t="s">
        <v>15</v>
      </c>
      <c r="K13" t="s">
        <v>662</v>
      </c>
      <c r="L13" s="4">
        <f t="shared" si="0"/>
        <v>1.2696759259259269E-2</v>
      </c>
    </row>
    <row r="14" spans="1:12" x14ac:dyDescent="0.3">
      <c r="A14" s="1">
        <v>13</v>
      </c>
      <c r="B14" s="2">
        <v>2475</v>
      </c>
      <c r="C14" t="s">
        <v>663</v>
      </c>
      <c r="D14" s="3" t="s">
        <v>664</v>
      </c>
      <c r="E14" s="3" t="s">
        <v>160</v>
      </c>
      <c r="F14" s="3">
        <v>2004</v>
      </c>
      <c r="G14" s="3" t="s">
        <v>155</v>
      </c>
      <c r="H14" s="3" t="s">
        <v>622</v>
      </c>
      <c r="I14" s="3" t="s">
        <v>88</v>
      </c>
      <c r="J14" s="3" t="s">
        <v>15</v>
      </c>
      <c r="K14" t="s">
        <v>665</v>
      </c>
      <c r="L14" s="4">
        <f t="shared" si="0"/>
        <v>1.3391203703703711E-2</v>
      </c>
    </row>
    <row r="15" spans="1:12" x14ac:dyDescent="0.3">
      <c r="A15" s="1">
        <v>14</v>
      </c>
      <c r="B15" s="2">
        <v>385</v>
      </c>
      <c r="C15" t="s">
        <v>666</v>
      </c>
      <c r="D15" s="3" t="s">
        <v>667</v>
      </c>
      <c r="E15" s="3" t="s">
        <v>176</v>
      </c>
      <c r="F15" s="3">
        <v>2003</v>
      </c>
      <c r="G15" s="3" t="s">
        <v>155</v>
      </c>
      <c r="H15" s="3" t="s">
        <v>622</v>
      </c>
      <c r="I15" s="3" t="s">
        <v>253</v>
      </c>
      <c r="J15" s="3" t="s">
        <v>15</v>
      </c>
      <c r="K15" t="s">
        <v>668</v>
      </c>
      <c r="L15" s="4">
        <f t="shared" si="0"/>
        <v>1.4502314814814829E-2</v>
      </c>
    </row>
    <row r="16" spans="1:12" x14ac:dyDescent="0.3">
      <c r="A16" s="1">
        <v>15</v>
      </c>
      <c r="B16" s="2">
        <v>820</v>
      </c>
      <c r="C16" t="s">
        <v>669</v>
      </c>
      <c r="D16" s="3" t="s">
        <v>670</v>
      </c>
      <c r="E16" s="3" t="s">
        <v>176</v>
      </c>
      <c r="F16" s="3">
        <v>2004</v>
      </c>
      <c r="G16" s="3" t="s">
        <v>155</v>
      </c>
      <c r="H16" s="3" t="s">
        <v>622</v>
      </c>
      <c r="I16" s="3" t="s">
        <v>310</v>
      </c>
      <c r="J16" s="3" t="s">
        <v>15</v>
      </c>
      <c r="K16" t="s">
        <v>671</v>
      </c>
      <c r="L16" s="4">
        <f t="shared" si="0"/>
        <v>1.4675925925925926E-2</v>
      </c>
    </row>
    <row r="17" spans="1:12" x14ac:dyDescent="0.3">
      <c r="A17" s="1">
        <v>16</v>
      </c>
      <c r="B17" s="2">
        <v>1408</v>
      </c>
      <c r="C17" t="s">
        <v>672</v>
      </c>
      <c r="D17" s="3" t="s">
        <v>673</v>
      </c>
      <c r="E17" s="3" t="s">
        <v>674</v>
      </c>
      <c r="F17" s="3">
        <v>2004</v>
      </c>
      <c r="G17" s="3" t="s">
        <v>155</v>
      </c>
      <c r="H17" s="3" t="s">
        <v>622</v>
      </c>
      <c r="I17" s="3" t="s">
        <v>404</v>
      </c>
      <c r="J17" s="3" t="s">
        <v>15</v>
      </c>
      <c r="K17" t="s">
        <v>675</v>
      </c>
      <c r="L17" s="4">
        <f t="shared" si="0"/>
        <v>1.7164351851851847E-2</v>
      </c>
    </row>
    <row r="18" spans="1:12" x14ac:dyDescent="0.3">
      <c r="A18" s="1">
        <v>17</v>
      </c>
      <c r="B18" s="2">
        <v>204</v>
      </c>
      <c r="C18" t="s">
        <v>676</v>
      </c>
      <c r="D18" s="3" t="s">
        <v>677</v>
      </c>
      <c r="E18" s="3" t="s">
        <v>172</v>
      </c>
      <c r="F18" s="3">
        <v>2004</v>
      </c>
      <c r="G18" s="3" t="s">
        <v>155</v>
      </c>
      <c r="H18" s="3" t="s">
        <v>622</v>
      </c>
      <c r="I18" s="3" t="s">
        <v>25</v>
      </c>
      <c r="J18" s="3" t="s">
        <v>15</v>
      </c>
      <c r="K18" t="s">
        <v>678</v>
      </c>
      <c r="L18" s="4">
        <f t="shared" si="0"/>
        <v>1.7407407407407413E-2</v>
      </c>
    </row>
    <row r="19" spans="1:12" x14ac:dyDescent="0.3">
      <c r="A19" s="1">
        <v>18</v>
      </c>
      <c r="B19" s="2">
        <v>2338</v>
      </c>
      <c r="C19" t="s">
        <v>679</v>
      </c>
      <c r="D19" s="3" t="s">
        <v>23</v>
      </c>
      <c r="E19" s="3" t="s">
        <v>176</v>
      </c>
      <c r="F19" s="3">
        <v>2003</v>
      </c>
      <c r="G19" s="3" t="s">
        <v>155</v>
      </c>
      <c r="H19" s="3" t="s">
        <v>622</v>
      </c>
      <c r="I19" s="3" t="s">
        <v>25</v>
      </c>
      <c r="J19" s="3" t="s">
        <v>15</v>
      </c>
      <c r="K19" t="s">
        <v>680</v>
      </c>
      <c r="L19" s="4">
        <f t="shared" si="0"/>
        <v>1.8182870370370363E-2</v>
      </c>
    </row>
    <row r="20" spans="1:12" x14ac:dyDescent="0.3">
      <c r="A20" s="1">
        <v>19</v>
      </c>
      <c r="B20" s="2">
        <v>2341</v>
      </c>
      <c r="C20" t="s">
        <v>681</v>
      </c>
      <c r="D20" s="3" t="s">
        <v>682</v>
      </c>
      <c r="E20" s="3" t="s">
        <v>683</v>
      </c>
      <c r="F20" s="3">
        <v>2003</v>
      </c>
      <c r="G20" s="3" t="s">
        <v>155</v>
      </c>
      <c r="H20" s="3" t="s">
        <v>622</v>
      </c>
      <c r="I20" s="3" t="s">
        <v>368</v>
      </c>
      <c r="J20" s="3" t="s">
        <v>15</v>
      </c>
      <c r="K20" t="s">
        <v>684</v>
      </c>
      <c r="L20" s="4">
        <f t="shared" si="0"/>
        <v>1.8541666666666679E-2</v>
      </c>
    </row>
    <row r="21" spans="1:12" x14ac:dyDescent="0.3">
      <c r="A21" s="1">
        <v>20</v>
      </c>
      <c r="B21" s="2">
        <v>3379</v>
      </c>
      <c r="C21" t="s">
        <v>685</v>
      </c>
      <c r="D21" s="3" t="s">
        <v>686</v>
      </c>
      <c r="E21" s="3" t="s">
        <v>687</v>
      </c>
      <c r="F21" s="3">
        <v>2004</v>
      </c>
      <c r="G21" s="3" t="s">
        <v>155</v>
      </c>
      <c r="H21" s="3" t="s">
        <v>622</v>
      </c>
      <c r="I21" s="3" t="s">
        <v>203</v>
      </c>
      <c r="J21" s="3" t="s">
        <v>15</v>
      </c>
      <c r="K21" t="s">
        <v>688</v>
      </c>
      <c r="L21" s="4">
        <f t="shared" si="0"/>
        <v>2.0046296296296298E-2</v>
      </c>
    </row>
    <row r="22" spans="1:12" x14ac:dyDescent="0.3">
      <c r="A22" s="1">
        <v>21</v>
      </c>
      <c r="B22" s="2">
        <v>633</v>
      </c>
      <c r="C22" t="s">
        <v>689</v>
      </c>
      <c r="D22" s="3" t="s">
        <v>690</v>
      </c>
      <c r="E22" s="3" t="s">
        <v>244</v>
      </c>
      <c r="F22" s="3">
        <v>2004</v>
      </c>
      <c r="G22" s="3" t="s">
        <v>155</v>
      </c>
      <c r="H22" s="3" t="s">
        <v>622</v>
      </c>
      <c r="I22" s="3" t="s">
        <v>606</v>
      </c>
      <c r="J22" s="3" t="s">
        <v>15</v>
      </c>
      <c r="K22" t="s">
        <v>688</v>
      </c>
      <c r="L22" s="4">
        <f t="shared" si="0"/>
        <v>2.0046296296296298E-2</v>
      </c>
    </row>
    <row r="23" spans="1:12" x14ac:dyDescent="0.3">
      <c r="A23" s="1">
        <v>22</v>
      </c>
      <c r="B23" s="2">
        <v>2502</v>
      </c>
      <c r="C23" t="s">
        <v>691</v>
      </c>
      <c r="D23" s="3" t="s">
        <v>692</v>
      </c>
      <c r="E23" s="3" t="s">
        <v>693</v>
      </c>
      <c r="F23" s="3">
        <v>2003</v>
      </c>
      <c r="G23" s="3" t="s">
        <v>155</v>
      </c>
      <c r="H23" s="3" t="s">
        <v>622</v>
      </c>
      <c r="I23" s="3" t="s">
        <v>694</v>
      </c>
      <c r="J23" s="3" t="s">
        <v>15</v>
      </c>
      <c r="K23" t="s">
        <v>695</v>
      </c>
      <c r="L23" s="4">
        <f t="shared" si="0"/>
        <v>2.3113425925925926E-2</v>
      </c>
    </row>
    <row r="24" spans="1:12" x14ac:dyDescent="0.3">
      <c r="A24" s="1">
        <v>23</v>
      </c>
      <c r="B24" s="2">
        <v>2492</v>
      </c>
      <c r="C24" t="s">
        <v>696</v>
      </c>
      <c r="D24" s="3" t="s">
        <v>697</v>
      </c>
      <c r="E24" s="3" t="s">
        <v>342</v>
      </c>
      <c r="F24" s="3">
        <v>2003</v>
      </c>
      <c r="G24" s="3" t="s">
        <v>155</v>
      </c>
      <c r="H24" s="3" t="s">
        <v>622</v>
      </c>
      <c r="I24" s="3" t="s">
        <v>378</v>
      </c>
      <c r="J24" s="3" t="s">
        <v>15</v>
      </c>
      <c r="K24" t="s">
        <v>698</v>
      </c>
      <c r="L24" s="4">
        <f t="shared" si="0"/>
        <v>2.3518518518518536E-2</v>
      </c>
    </row>
    <row r="25" spans="1:12" x14ac:dyDescent="0.3">
      <c r="A25" s="1">
        <v>24</v>
      </c>
      <c r="B25" s="2">
        <v>1929</v>
      </c>
      <c r="C25" t="s">
        <v>699</v>
      </c>
      <c r="D25" s="3" t="s">
        <v>700</v>
      </c>
      <c r="E25" s="3" t="s">
        <v>167</v>
      </c>
      <c r="F25" s="3">
        <v>2003</v>
      </c>
      <c r="G25" s="3" t="s">
        <v>155</v>
      </c>
      <c r="H25" s="3" t="s">
        <v>622</v>
      </c>
      <c r="I25" s="3" t="s">
        <v>30</v>
      </c>
      <c r="J25" s="3" t="s">
        <v>15</v>
      </c>
      <c r="K25" t="s">
        <v>701</v>
      </c>
      <c r="L25" s="4">
        <f t="shared" si="0"/>
        <v>2.4826388888888884E-2</v>
      </c>
    </row>
    <row r="26" spans="1:12" x14ac:dyDescent="0.3">
      <c r="A26" s="1">
        <v>25</v>
      </c>
      <c r="B26" s="2">
        <v>2482</v>
      </c>
      <c r="C26" t="s">
        <v>702</v>
      </c>
      <c r="D26" s="3" t="s">
        <v>703</v>
      </c>
      <c r="E26" s="3" t="s">
        <v>301</v>
      </c>
      <c r="F26" s="3">
        <v>2003</v>
      </c>
      <c r="G26" s="3" t="s">
        <v>155</v>
      </c>
      <c r="H26" s="3" t="s">
        <v>622</v>
      </c>
      <c r="I26" s="3" t="s">
        <v>704</v>
      </c>
      <c r="J26" s="3" t="s">
        <v>15</v>
      </c>
      <c r="K26" t="s">
        <v>705</v>
      </c>
      <c r="L26" s="4">
        <f t="shared" si="0"/>
        <v>2.6041666666666657E-2</v>
      </c>
    </row>
    <row r="27" spans="1:12" x14ac:dyDescent="0.3">
      <c r="A27" s="1">
        <v>26</v>
      </c>
      <c r="B27" s="2">
        <v>2451</v>
      </c>
      <c r="C27" t="s">
        <v>706</v>
      </c>
      <c r="D27" s="3" t="s">
        <v>707</v>
      </c>
      <c r="E27" s="3" t="s">
        <v>318</v>
      </c>
      <c r="F27" s="3">
        <v>2004</v>
      </c>
      <c r="G27" s="3" t="s">
        <v>155</v>
      </c>
      <c r="H27" s="3" t="s">
        <v>622</v>
      </c>
      <c r="I27" s="3" t="s">
        <v>708</v>
      </c>
      <c r="J27" s="3" t="s">
        <v>15</v>
      </c>
      <c r="K27" t="s">
        <v>709</v>
      </c>
      <c r="L27" s="4">
        <f t="shared" si="0"/>
        <v>2.8738425925925931E-2</v>
      </c>
    </row>
    <row r="28" spans="1:12" x14ac:dyDescent="0.3">
      <c r="A28" s="1">
        <v>27</v>
      </c>
      <c r="B28" s="2">
        <v>651</v>
      </c>
      <c r="C28" t="s">
        <v>710</v>
      </c>
      <c r="D28" s="3" t="s">
        <v>711</v>
      </c>
      <c r="E28" s="3" t="s">
        <v>269</v>
      </c>
      <c r="F28" s="3">
        <v>2003</v>
      </c>
      <c r="G28" s="3" t="s">
        <v>155</v>
      </c>
      <c r="H28" s="3" t="s">
        <v>622</v>
      </c>
      <c r="I28" s="3" t="s">
        <v>618</v>
      </c>
      <c r="J28" s="3" t="s">
        <v>15</v>
      </c>
      <c r="K28" t="s">
        <v>712</v>
      </c>
      <c r="L28" s="4">
        <f t="shared" si="0"/>
        <v>3.2013888888888897E-2</v>
      </c>
    </row>
    <row r="29" spans="1:12" x14ac:dyDescent="0.3">
      <c r="A29" s="1">
        <v>28</v>
      </c>
      <c r="B29" s="2">
        <v>465</v>
      </c>
      <c r="C29" t="s">
        <v>713</v>
      </c>
      <c r="D29" s="3" t="s">
        <v>714</v>
      </c>
      <c r="E29" s="3" t="s">
        <v>715</v>
      </c>
      <c r="F29" s="3">
        <v>2004</v>
      </c>
      <c r="G29" s="3" t="s">
        <v>155</v>
      </c>
      <c r="H29" s="3" t="s">
        <v>622</v>
      </c>
      <c r="I29" s="3" t="s">
        <v>25</v>
      </c>
      <c r="J29" s="3" t="s">
        <v>15</v>
      </c>
      <c r="K29" t="s">
        <v>716</v>
      </c>
      <c r="L29" s="4">
        <f t="shared" si="0"/>
        <v>5.121527777777779E-2</v>
      </c>
    </row>
  </sheetData>
  <sheetProtection algorithmName="SHA-512" hashValue="KezGLmdnEzPGHMhK80gY3WYVL2uGBWLnOZY74FWIXmUcO5MuDDSX3ptjozBu7DcOTwjnXx/Dy05uLGNJvxt+xw==" saltValue="1IbOWPWD0EcY1FQVSXfLYg==" spinCount="100000" sheet="1" objects="1" scenarios="1"/>
  <conditionalFormatting sqref="B2:B29">
    <cfRule type="duplicateValues" dxfId="23" priority="155"/>
  </conditionalFormatting>
  <conditionalFormatting sqref="C2:C29">
    <cfRule type="duplicateValues" dxfId="22" priority="156"/>
  </conditionalFormatting>
  <conditionalFormatting sqref="B2:B29">
    <cfRule type="duplicateValues" dxfId="21" priority="157"/>
    <cfRule type="duplicateValues" dxfId="20" priority="158"/>
    <cfRule type="duplicateValues" dxfId="19" priority="159"/>
    <cfRule type="duplicateValues" dxfId="18" priority="160"/>
    <cfRule type="duplicateValues" dxfId="17" priority="161"/>
  </conditionalFormatting>
  <conditionalFormatting sqref="C2:C29">
    <cfRule type="duplicateValues" dxfId="16" priority="162"/>
    <cfRule type="duplicateValues" dxfId="15" priority="163"/>
    <cfRule type="duplicateValues" dxfId="14" priority="164"/>
    <cfRule type="duplicateValues" dxfId="13" priority="165"/>
    <cfRule type="duplicateValues" dxfId="12" priority="166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10"/>
  <sheetViews>
    <sheetView tabSelected="1" workbookViewId="0">
      <selection activeCell="I8" sqref="I8"/>
    </sheetView>
  </sheetViews>
  <sheetFormatPr defaultRowHeight="14.4" x14ac:dyDescent="0.3"/>
  <cols>
    <col min="1" max="1" width="7" customWidth="1"/>
    <col min="2" max="2" width="5" bestFit="1" customWidth="1"/>
    <col min="3" max="3" width="13.44140625" bestFit="1" customWidth="1"/>
    <col min="4" max="4" width="20" bestFit="1" customWidth="1"/>
    <col min="5" max="5" width="12.109375" bestFit="1" customWidth="1"/>
    <col min="6" max="6" width="7.6640625" bestFit="1" customWidth="1"/>
    <col min="7" max="7" width="4.6640625" bestFit="1" customWidth="1"/>
    <col min="8" max="8" width="10.44140625" bestFit="1" customWidth="1"/>
    <col min="9" max="9" width="60" bestFit="1" customWidth="1"/>
    <col min="10" max="10" width="12" bestFit="1" customWidth="1"/>
    <col min="11" max="12" width="8.109375" bestFit="1" customWidth="1"/>
  </cols>
  <sheetData>
    <row r="1" spans="1:12" ht="30" customHeight="1" x14ac:dyDescent="0.3">
      <c r="A1" s="8" t="s">
        <v>750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720</v>
      </c>
      <c r="L1" s="8" t="s">
        <v>721</v>
      </c>
    </row>
    <row r="2" spans="1:12" x14ac:dyDescent="0.3">
      <c r="A2" s="1">
        <v>1</v>
      </c>
      <c r="B2" s="2">
        <v>2490</v>
      </c>
      <c r="C2" t="s">
        <v>584</v>
      </c>
      <c r="D2" s="3" t="s">
        <v>384</v>
      </c>
      <c r="E2" s="3" t="s">
        <v>585</v>
      </c>
      <c r="F2" s="3">
        <v>2004</v>
      </c>
      <c r="G2" s="3" t="s">
        <v>12</v>
      </c>
      <c r="H2" s="3" t="s">
        <v>586</v>
      </c>
      <c r="I2" s="3" t="s">
        <v>124</v>
      </c>
      <c r="J2" s="3" t="s">
        <v>15</v>
      </c>
      <c r="K2" t="s">
        <v>587</v>
      </c>
    </row>
    <row r="3" spans="1:12" x14ac:dyDescent="0.3">
      <c r="A3" s="1">
        <v>2</v>
      </c>
      <c r="B3" s="2">
        <v>1932</v>
      </c>
      <c r="C3" t="s">
        <v>588</v>
      </c>
      <c r="D3" s="3" t="s">
        <v>589</v>
      </c>
      <c r="E3" s="3" t="s">
        <v>19</v>
      </c>
      <c r="F3" s="3">
        <v>2004</v>
      </c>
      <c r="G3" s="3" t="s">
        <v>12</v>
      </c>
      <c r="H3" s="3" t="s">
        <v>586</v>
      </c>
      <c r="I3" s="3" t="s">
        <v>30</v>
      </c>
      <c r="J3" s="3" t="s">
        <v>15</v>
      </c>
      <c r="K3" t="s">
        <v>590</v>
      </c>
      <c r="L3" s="4">
        <f>K3-$K$2</f>
        <v>1.5046296296296335E-3</v>
      </c>
    </row>
    <row r="4" spans="1:12" x14ac:dyDescent="0.3">
      <c r="A4" s="1">
        <v>3</v>
      </c>
      <c r="B4" s="2">
        <v>30</v>
      </c>
      <c r="C4" t="s">
        <v>591</v>
      </c>
      <c r="D4" s="3" t="s">
        <v>592</v>
      </c>
      <c r="E4" s="3" t="s">
        <v>593</v>
      </c>
      <c r="F4" s="3">
        <v>2003</v>
      </c>
      <c r="G4" s="3" t="s">
        <v>12</v>
      </c>
      <c r="H4" s="3" t="s">
        <v>586</v>
      </c>
      <c r="I4" s="3" t="s">
        <v>286</v>
      </c>
      <c r="J4" s="3" t="s">
        <v>15</v>
      </c>
      <c r="K4" t="s">
        <v>594</v>
      </c>
      <c r="L4" s="4">
        <f t="shared" ref="L4:L10" si="0">K4-$K$2</f>
        <v>4.4907407407407396E-3</v>
      </c>
    </row>
    <row r="5" spans="1:12" x14ac:dyDescent="0.3">
      <c r="A5" s="1">
        <v>4</v>
      </c>
      <c r="B5" s="2">
        <v>2337</v>
      </c>
      <c r="C5" t="s">
        <v>595</v>
      </c>
      <c r="D5" s="3" t="s">
        <v>596</v>
      </c>
      <c r="E5" s="3" t="s">
        <v>597</v>
      </c>
      <c r="F5" s="3">
        <v>2004</v>
      </c>
      <c r="G5" s="3" t="s">
        <v>12</v>
      </c>
      <c r="H5" s="3" t="s">
        <v>586</v>
      </c>
      <c r="I5" s="3" t="s">
        <v>25</v>
      </c>
      <c r="J5" s="3" t="s">
        <v>15</v>
      </c>
      <c r="K5" t="s">
        <v>598</v>
      </c>
      <c r="L5" s="4">
        <f t="shared" si="0"/>
        <v>9.6180555555555741E-3</v>
      </c>
    </row>
    <row r="6" spans="1:12" x14ac:dyDescent="0.3">
      <c r="A6" s="1">
        <v>5</v>
      </c>
      <c r="B6" s="2">
        <v>2356</v>
      </c>
      <c r="C6" t="s">
        <v>599</v>
      </c>
      <c r="D6" s="3" t="s">
        <v>600</v>
      </c>
      <c r="E6" s="3" t="s">
        <v>601</v>
      </c>
      <c r="F6" s="3">
        <v>2003</v>
      </c>
      <c r="G6" s="3" t="s">
        <v>12</v>
      </c>
      <c r="H6" s="3" t="s">
        <v>586</v>
      </c>
      <c r="I6" s="3" t="s">
        <v>421</v>
      </c>
      <c r="J6" s="3" t="s">
        <v>15</v>
      </c>
      <c r="K6" t="s">
        <v>602</v>
      </c>
      <c r="L6" s="4">
        <f t="shared" si="0"/>
        <v>9.652777777777774E-3</v>
      </c>
    </row>
    <row r="7" spans="1:12" x14ac:dyDescent="0.3">
      <c r="A7" s="1">
        <v>6</v>
      </c>
      <c r="B7" s="2">
        <v>625</v>
      </c>
      <c r="C7" t="s">
        <v>603</v>
      </c>
      <c r="D7" s="3" t="s">
        <v>604</v>
      </c>
      <c r="E7" s="3" t="s">
        <v>605</v>
      </c>
      <c r="F7" s="3">
        <v>2004</v>
      </c>
      <c r="G7" s="3" t="s">
        <v>12</v>
      </c>
      <c r="H7" s="3" t="s">
        <v>586</v>
      </c>
      <c r="I7" s="3" t="s">
        <v>606</v>
      </c>
      <c r="J7" s="3" t="s">
        <v>15</v>
      </c>
      <c r="K7" t="s">
        <v>607</v>
      </c>
      <c r="L7" s="4">
        <f t="shared" si="0"/>
        <v>1.6493055555555539E-2</v>
      </c>
    </row>
    <row r="8" spans="1:12" x14ac:dyDescent="0.3">
      <c r="A8" s="1">
        <v>7</v>
      </c>
      <c r="B8" s="2">
        <v>874</v>
      </c>
      <c r="C8" t="s">
        <v>608</v>
      </c>
      <c r="D8" s="3" t="s">
        <v>609</v>
      </c>
      <c r="E8" s="3" t="s">
        <v>610</v>
      </c>
      <c r="F8" s="3">
        <v>2003</v>
      </c>
      <c r="G8" s="3" t="s">
        <v>12</v>
      </c>
      <c r="H8" s="3" t="s">
        <v>586</v>
      </c>
      <c r="I8" s="3" t="s">
        <v>105</v>
      </c>
      <c r="J8" s="3" t="s">
        <v>15</v>
      </c>
      <c r="K8" t="s">
        <v>611</v>
      </c>
      <c r="L8" s="4">
        <f t="shared" si="0"/>
        <v>2.0335648148148158E-2</v>
      </c>
    </row>
    <row r="9" spans="1:12" x14ac:dyDescent="0.3">
      <c r="A9" s="1">
        <v>8</v>
      </c>
      <c r="B9" s="2">
        <v>2461</v>
      </c>
      <c r="C9" t="s">
        <v>612</v>
      </c>
      <c r="D9" s="3" t="s">
        <v>613</v>
      </c>
      <c r="E9" s="3" t="s">
        <v>614</v>
      </c>
      <c r="F9" s="3">
        <v>2003</v>
      </c>
      <c r="G9" s="3" t="s">
        <v>12</v>
      </c>
      <c r="H9" s="3" t="s">
        <v>586</v>
      </c>
      <c r="I9" s="3" t="s">
        <v>105</v>
      </c>
      <c r="J9" s="3" t="s">
        <v>15</v>
      </c>
      <c r="K9" t="s">
        <v>615</v>
      </c>
      <c r="L9" s="4">
        <f t="shared" si="0"/>
        <v>2.7523148148148144E-2</v>
      </c>
    </row>
    <row r="10" spans="1:12" x14ac:dyDescent="0.3">
      <c r="A10" s="1">
        <v>9</v>
      </c>
      <c r="B10" s="2">
        <v>649</v>
      </c>
      <c r="C10" t="s">
        <v>616</v>
      </c>
      <c r="D10" s="3" t="s">
        <v>617</v>
      </c>
      <c r="E10" s="3" t="s">
        <v>78</v>
      </c>
      <c r="F10" s="3">
        <v>2004</v>
      </c>
      <c r="G10" s="3" t="s">
        <v>12</v>
      </c>
      <c r="H10" s="3" t="s">
        <v>586</v>
      </c>
      <c r="I10" s="3" t="s">
        <v>618</v>
      </c>
      <c r="J10" s="3" t="s">
        <v>15</v>
      </c>
      <c r="K10" t="s">
        <v>619</v>
      </c>
      <c r="L10" s="4">
        <f t="shared" si="0"/>
        <v>3.5520833333333349E-2</v>
      </c>
    </row>
  </sheetData>
  <sheetProtection algorithmName="SHA-512" hashValue="ZlJON5UhgR4MjDgrSIF67KsxFT9+Kg31Sf8q9mlbXuLwlAF6x/g2TjTEWt9aGO2vSmlbcPGsyVqOpJEorOqSMg==" saltValue="8YQlwBpebDbI+grLr/MbGA==" spinCount="100000" sheet="1" objects="1" scenarios="1"/>
  <conditionalFormatting sqref="B2:B10">
    <cfRule type="duplicateValues" dxfId="11" priority="143"/>
  </conditionalFormatting>
  <conditionalFormatting sqref="C2:C10">
    <cfRule type="duplicateValues" dxfId="10" priority="144"/>
  </conditionalFormatting>
  <conditionalFormatting sqref="B2:B10">
    <cfRule type="duplicateValues" dxfId="9" priority="145"/>
    <cfRule type="duplicateValues" dxfId="8" priority="146"/>
    <cfRule type="duplicateValues" dxfId="7" priority="147"/>
    <cfRule type="duplicateValues" dxfId="6" priority="148"/>
    <cfRule type="duplicateValues" dxfId="5" priority="149"/>
  </conditionalFormatting>
  <conditionalFormatting sqref="C2:C10">
    <cfRule type="duplicateValues" dxfId="4" priority="150"/>
    <cfRule type="duplicateValues" dxfId="3" priority="151"/>
    <cfRule type="duplicateValues" dxfId="2" priority="152"/>
    <cfRule type="duplicateValues" dxfId="1" priority="153"/>
    <cfRule type="duplicateValues" dxfId="0" priority="15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3"/>
  <sheetViews>
    <sheetView workbookViewId="0">
      <selection activeCell="I8" sqref="I8"/>
    </sheetView>
  </sheetViews>
  <sheetFormatPr defaultRowHeight="14.4" x14ac:dyDescent="0.3"/>
  <cols>
    <col min="1" max="1" width="10.44140625" customWidth="1"/>
    <col min="2" max="2" width="5" bestFit="1" customWidth="1"/>
    <col min="3" max="3" width="13.44140625" bestFit="1" customWidth="1"/>
    <col min="4" max="4" width="8" style="6" customWidth="1"/>
    <col min="5" max="5" width="20" bestFit="1" customWidth="1"/>
    <col min="6" max="6" width="11.5546875" bestFit="1" customWidth="1"/>
    <col min="7" max="7" width="7.6640625" bestFit="1" customWidth="1"/>
    <col min="8" max="8" width="4.6640625" bestFit="1" customWidth="1"/>
    <col min="9" max="9" width="10.44140625" bestFit="1" customWidth="1"/>
    <col min="10" max="10" width="60" bestFit="1" customWidth="1"/>
    <col min="11" max="11" width="12" bestFit="1" customWidth="1"/>
    <col min="12" max="13" width="8.109375" bestFit="1" customWidth="1"/>
  </cols>
  <sheetData>
    <row r="1" spans="1:13" ht="30" customHeight="1" x14ac:dyDescent="0.3">
      <c r="A1" s="8" t="s">
        <v>750</v>
      </c>
      <c r="B1" s="8" t="s">
        <v>0</v>
      </c>
      <c r="C1" s="8" t="s">
        <v>1</v>
      </c>
      <c r="D1" s="8" t="s">
        <v>725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720</v>
      </c>
      <c r="M1" s="8" t="s">
        <v>721</v>
      </c>
    </row>
    <row r="2" spans="1:13" x14ac:dyDescent="0.3">
      <c r="A2" s="1">
        <v>1</v>
      </c>
      <c r="B2" s="2">
        <v>2510</v>
      </c>
      <c r="C2" t="s">
        <v>152</v>
      </c>
      <c r="D2"/>
      <c r="E2" s="3" t="s">
        <v>153</v>
      </c>
      <c r="F2" s="3" t="s">
        <v>154</v>
      </c>
      <c r="G2" s="3">
        <v>1997</v>
      </c>
      <c r="H2" s="3" t="s">
        <v>155</v>
      </c>
      <c r="I2" s="3" t="s">
        <v>13</v>
      </c>
      <c r="J2" s="3" t="s">
        <v>156</v>
      </c>
      <c r="K2" s="3" t="s">
        <v>15</v>
      </c>
      <c r="L2" t="s">
        <v>157</v>
      </c>
      <c r="M2" s="4"/>
    </row>
    <row r="3" spans="1:13" x14ac:dyDescent="0.3">
      <c r="A3" s="1">
        <v>2</v>
      </c>
      <c r="B3" s="2">
        <v>332</v>
      </c>
      <c r="C3" t="s">
        <v>158</v>
      </c>
      <c r="D3"/>
      <c r="E3" s="3" t="s">
        <v>159</v>
      </c>
      <c r="F3" s="3" t="s">
        <v>160</v>
      </c>
      <c r="G3" s="3">
        <v>1993</v>
      </c>
      <c r="H3" s="3" t="s">
        <v>155</v>
      </c>
      <c r="I3" s="3" t="s">
        <v>13</v>
      </c>
      <c r="J3" s="3" t="s">
        <v>156</v>
      </c>
      <c r="K3" s="3" t="s">
        <v>15</v>
      </c>
      <c r="L3" t="s">
        <v>161</v>
      </c>
      <c r="M3" s="4">
        <f>L3-$L$2</f>
        <v>8.4490740740739145E-4</v>
      </c>
    </row>
    <row r="4" spans="1:13" x14ac:dyDescent="0.3">
      <c r="A4" s="1">
        <v>3</v>
      </c>
      <c r="B4" s="2">
        <v>1502</v>
      </c>
      <c r="C4" t="s">
        <v>162</v>
      </c>
      <c r="D4"/>
      <c r="E4" s="3" t="s">
        <v>163</v>
      </c>
      <c r="F4" s="3" t="s">
        <v>164</v>
      </c>
      <c r="G4" s="3">
        <v>1995</v>
      </c>
      <c r="H4" s="3" t="s">
        <v>155</v>
      </c>
      <c r="I4" s="3" t="s">
        <v>13</v>
      </c>
      <c r="J4" s="3" t="s">
        <v>156</v>
      </c>
      <c r="K4" s="3" t="s">
        <v>15</v>
      </c>
      <c r="L4" t="s">
        <v>161</v>
      </c>
      <c r="M4" s="4">
        <f t="shared" ref="M4:M45" si="0">L4-$L$2</f>
        <v>8.4490740740739145E-4</v>
      </c>
    </row>
    <row r="5" spans="1:13" x14ac:dyDescent="0.3">
      <c r="A5" s="1">
        <v>4</v>
      </c>
      <c r="B5" s="2">
        <v>2560</v>
      </c>
      <c r="C5" t="s">
        <v>165</v>
      </c>
      <c r="D5"/>
      <c r="E5" s="3" t="s">
        <v>166</v>
      </c>
      <c r="F5" s="3" t="s">
        <v>167</v>
      </c>
      <c r="G5" s="3">
        <v>1993</v>
      </c>
      <c r="H5" s="3" t="s">
        <v>155</v>
      </c>
      <c r="I5" s="3" t="s">
        <v>13</v>
      </c>
      <c r="J5" s="3" t="s">
        <v>168</v>
      </c>
      <c r="K5" s="3" t="s">
        <v>15</v>
      </c>
      <c r="L5" t="s">
        <v>169</v>
      </c>
      <c r="M5" s="4">
        <f t="shared" si="0"/>
        <v>3.4722222222222099E-3</v>
      </c>
    </row>
    <row r="6" spans="1:13" x14ac:dyDescent="0.3">
      <c r="A6" s="1">
        <v>5</v>
      </c>
      <c r="B6" s="2">
        <v>543</v>
      </c>
      <c r="C6" t="s">
        <v>170</v>
      </c>
      <c r="D6"/>
      <c r="E6" s="3" t="s">
        <v>171</v>
      </c>
      <c r="F6" s="3" t="s">
        <v>172</v>
      </c>
      <c r="G6" s="3">
        <v>1983</v>
      </c>
      <c r="H6" s="3" t="s">
        <v>155</v>
      </c>
      <c r="I6" s="3" t="s">
        <v>13</v>
      </c>
      <c r="J6" s="3" t="s">
        <v>168</v>
      </c>
      <c r="K6" s="3" t="s">
        <v>15</v>
      </c>
      <c r="L6" t="s">
        <v>173</v>
      </c>
      <c r="M6" s="4">
        <f t="shared" si="0"/>
        <v>4.4097222222222177E-3</v>
      </c>
    </row>
    <row r="7" spans="1:13" x14ac:dyDescent="0.3">
      <c r="A7" s="1">
        <v>6</v>
      </c>
      <c r="B7" s="2">
        <v>2561</v>
      </c>
      <c r="C7" t="s">
        <v>174</v>
      </c>
      <c r="D7"/>
      <c r="E7" s="3" t="s">
        <v>175</v>
      </c>
      <c r="F7" s="3" t="s">
        <v>176</v>
      </c>
      <c r="G7" s="3">
        <v>1996</v>
      </c>
      <c r="H7" s="3" t="s">
        <v>155</v>
      </c>
      <c r="I7" s="3" t="s">
        <v>13</v>
      </c>
      <c r="J7" s="3" t="s">
        <v>168</v>
      </c>
      <c r="K7" s="3" t="s">
        <v>15</v>
      </c>
      <c r="L7" t="s">
        <v>177</v>
      </c>
      <c r="M7" s="4">
        <f t="shared" si="0"/>
        <v>4.4444444444444453E-3</v>
      </c>
    </row>
    <row r="8" spans="1:13" x14ac:dyDescent="0.3">
      <c r="A8" s="1">
        <v>7</v>
      </c>
      <c r="B8" s="2">
        <v>539</v>
      </c>
      <c r="C8" t="s">
        <v>178</v>
      </c>
      <c r="D8"/>
      <c r="E8" s="3" t="s">
        <v>179</v>
      </c>
      <c r="F8" s="3" t="s">
        <v>164</v>
      </c>
      <c r="G8" s="3">
        <v>1989</v>
      </c>
      <c r="H8" s="3" t="s">
        <v>155</v>
      </c>
      <c r="I8" s="3" t="s">
        <v>105</v>
      </c>
      <c r="J8" s="3" t="s">
        <v>168</v>
      </c>
      <c r="K8" s="3" t="s">
        <v>15</v>
      </c>
      <c r="L8" t="s">
        <v>180</v>
      </c>
      <c r="M8" s="4">
        <f t="shared" si="0"/>
        <v>6.1689814814814836E-3</v>
      </c>
    </row>
    <row r="9" spans="1:13" x14ac:dyDescent="0.3">
      <c r="A9" s="1">
        <v>8</v>
      </c>
      <c r="B9" s="2">
        <v>2562</v>
      </c>
      <c r="C9" t="s">
        <v>181</v>
      </c>
      <c r="D9"/>
      <c r="E9" s="3" t="s">
        <v>182</v>
      </c>
      <c r="F9" s="3" t="s">
        <v>183</v>
      </c>
      <c r="G9" s="3">
        <v>1987</v>
      </c>
      <c r="H9" s="3" t="s">
        <v>155</v>
      </c>
      <c r="I9" s="3" t="s">
        <v>13</v>
      </c>
      <c r="J9" s="3" t="s">
        <v>168</v>
      </c>
      <c r="K9" s="3" t="s">
        <v>15</v>
      </c>
      <c r="L9" t="s">
        <v>184</v>
      </c>
      <c r="M9" s="4">
        <f t="shared" si="0"/>
        <v>8.3796296296296258E-3</v>
      </c>
    </row>
    <row r="10" spans="1:13" x14ac:dyDescent="0.3">
      <c r="A10" s="1">
        <v>9</v>
      </c>
      <c r="B10" s="2">
        <v>464</v>
      </c>
      <c r="C10" t="s">
        <v>185</v>
      </c>
      <c r="D10"/>
      <c r="E10" s="3" t="s">
        <v>186</v>
      </c>
      <c r="F10" s="3" t="s">
        <v>187</v>
      </c>
      <c r="G10" s="3">
        <v>1996</v>
      </c>
      <c r="H10" s="3" t="s">
        <v>155</v>
      </c>
      <c r="I10" s="3" t="s">
        <v>13</v>
      </c>
      <c r="J10" s="3" t="s">
        <v>188</v>
      </c>
      <c r="K10" s="3" t="s">
        <v>15</v>
      </c>
      <c r="L10" t="s">
        <v>189</v>
      </c>
      <c r="M10" s="4">
        <f t="shared" si="0"/>
        <v>8.3912037037036924E-3</v>
      </c>
    </row>
    <row r="11" spans="1:13" x14ac:dyDescent="0.3">
      <c r="A11" s="1">
        <v>10</v>
      </c>
      <c r="B11" s="2">
        <v>2336</v>
      </c>
      <c r="C11" t="s">
        <v>190</v>
      </c>
      <c r="D11" s="6" t="s">
        <v>726</v>
      </c>
      <c r="E11" s="3" t="s">
        <v>23</v>
      </c>
      <c r="F11" s="3" t="s">
        <v>191</v>
      </c>
      <c r="G11" s="3">
        <v>2001</v>
      </c>
      <c r="H11" s="3" t="s">
        <v>155</v>
      </c>
      <c r="I11" s="3" t="s">
        <v>13</v>
      </c>
      <c r="J11" s="3" t="s">
        <v>25</v>
      </c>
      <c r="K11" s="3" t="s">
        <v>15</v>
      </c>
      <c r="L11" t="s">
        <v>192</v>
      </c>
      <c r="M11" s="4">
        <f t="shared" si="0"/>
        <v>9.2361111111111116E-3</v>
      </c>
    </row>
    <row r="12" spans="1:13" x14ac:dyDescent="0.3">
      <c r="A12" s="1">
        <v>11</v>
      </c>
      <c r="B12" s="2">
        <v>2456</v>
      </c>
      <c r="C12" t="s">
        <v>205</v>
      </c>
      <c r="D12"/>
      <c r="E12" s="3" t="s">
        <v>206</v>
      </c>
      <c r="F12" s="3" t="s">
        <v>207</v>
      </c>
      <c r="G12" s="3">
        <v>1992</v>
      </c>
      <c r="H12" s="3" t="s">
        <v>155</v>
      </c>
      <c r="I12" s="3" t="s">
        <v>13</v>
      </c>
      <c r="J12" s="3" t="s">
        <v>208</v>
      </c>
      <c r="K12" s="3" t="s">
        <v>15</v>
      </c>
      <c r="L12" t="s">
        <v>209</v>
      </c>
      <c r="M12" s="4">
        <f t="shared" si="0"/>
        <v>1.2418981481481489E-2</v>
      </c>
    </row>
    <row r="13" spans="1:13" x14ac:dyDescent="0.3">
      <c r="A13" s="1">
        <v>12</v>
      </c>
      <c r="B13" s="2">
        <v>544</v>
      </c>
      <c r="C13" t="s">
        <v>215</v>
      </c>
      <c r="D13"/>
      <c r="E13" s="3" t="s">
        <v>216</v>
      </c>
      <c r="F13" s="3" t="s">
        <v>183</v>
      </c>
      <c r="G13" s="3">
        <v>1992</v>
      </c>
      <c r="H13" s="3" t="s">
        <v>155</v>
      </c>
      <c r="I13" s="3" t="s">
        <v>13</v>
      </c>
      <c r="J13" s="3" t="s">
        <v>168</v>
      </c>
      <c r="K13" s="3" t="s">
        <v>15</v>
      </c>
      <c r="L13" t="s">
        <v>217</v>
      </c>
      <c r="M13" s="4">
        <f t="shared" si="0"/>
        <v>1.2777777777777777E-2</v>
      </c>
    </row>
    <row r="14" spans="1:13" x14ac:dyDescent="0.3">
      <c r="A14" s="1">
        <v>13</v>
      </c>
      <c r="B14" s="2">
        <v>2350</v>
      </c>
      <c r="C14" t="s">
        <v>218</v>
      </c>
      <c r="D14" s="6" t="s">
        <v>727</v>
      </c>
      <c r="E14" s="3" t="s">
        <v>219</v>
      </c>
      <c r="F14" s="3" t="s">
        <v>220</v>
      </c>
      <c r="G14" s="3">
        <v>1999</v>
      </c>
      <c r="H14" s="3" t="s">
        <v>155</v>
      </c>
      <c r="I14" s="3" t="s">
        <v>13</v>
      </c>
      <c r="J14" s="3" t="s">
        <v>124</v>
      </c>
      <c r="K14" s="3" t="s">
        <v>15</v>
      </c>
      <c r="L14" t="s">
        <v>221</v>
      </c>
      <c r="M14" s="4">
        <f t="shared" si="0"/>
        <v>1.3101851851851837E-2</v>
      </c>
    </row>
    <row r="15" spans="1:13" x14ac:dyDescent="0.3">
      <c r="A15" s="1">
        <v>14</v>
      </c>
      <c r="B15" s="2">
        <v>2334</v>
      </c>
      <c r="C15" t="s">
        <v>222</v>
      </c>
      <c r="D15"/>
      <c r="E15" s="3" t="s">
        <v>223</v>
      </c>
      <c r="F15" s="3" t="s">
        <v>160</v>
      </c>
      <c r="G15" s="3">
        <v>1998</v>
      </c>
      <c r="H15" s="3" t="s">
        <v>155</v>
      </c>
      <c r="I15" s="3" t="s">
        <v>13</v>
      </c>
      <c r="J15" s="3" t="s">
        <v>25</v>
      </c>
      <c r="K15" s="3" t="s">
        <v>15</v>
      </c>
      <c r="L15" t="s">
        <v>224</v>
      </c>
      <c r="M15" s="4">
        <f t="shared" si="0"/>
        <v>1.4594907407407404E-2</v>
      </c>
    </row>
    <row r="16" spans="1:13" x14ac:dyDescent="0.3">
      <c r="A16" s="1">
        <v>15</v>
      </c>
      <c r="B16" s="2">
        <v>2155</v>
      </c>
      <c r="C16" t="s">
        <v>225</v>
      </c>
      <c r="D16" s="6" t="s">
        <v>728</v>
      </c>
      <c r="E16" s="3" t="s">
        <v>226</v>
      </c>
      <c r="F16" s="3" t="s">
        <v>227</v>
      </c>
      <c r="G16" s="3">
        <v>2000</v>
      </c>
      <c r="H16" s="3" t="s">
        <v>155</v>
      </c>
      <c r="I16" s="3" t="s">
        <v>13</v>
      </c>
      <c r="J16" s="3" t="s">
        <v>25</v>
      </c>
      <c r="K16" s="3" t="s">
        <v>15</v>
      </c>
      <c r="L16" t="s">
        <v>228</v>
      </c>
      <c r="M16" s="4">
        <f t="shared" si="0"/>
        <v>1.5127314814814802E-2</v>
      </c>
    </row>
    <row r="17" spans="1:13" x14ac:dyDescent="0.3">
      <c r="A17" s="1">
        <v>16</v>
      </c>
      <c r="B17" s="2">
        <v>1464</v>
      </c>
      <c r="C17" t="s">
        <v>229</v>
      </c>
      <c r="D17"/>
      <c r="E17" s="3" t="s">
        <v>230</v>
      </c>
      <c r="F17" s="3" t="s">
        <v>187</v>
      </c>
      <c r="G17" s="3">
        <v>1988</v>
      </c>
      <c r="H17" s="3" t="s">
        <v>155</v>
      </c>
      <c r="I17" s="3" t="s">
        <v>13</v>
      </c>
      <c r="J17" s="3" t="s">
        <v>231</v>
      </c>
      <c r="K17" s="3" t="s">
        <v>15</v>
      </c>
      <c r="L17" t="s">
        <v>232</v>
      </c>
      <c r="M17" s="4">
        <f t="shared" si="0"/>
        <v>1.5254629629629618E-2</v>
      </c>
    </row>
    <row r="18" spans="1:13" x14ac:dyDescent="0.3">
      <c r="A18" s="1">
        <v>17</v>
      </c>
      <c r="B18" s="2">
        <v>2509</v>
      </c>
      <c r="C18" t="s">
        <v>233</v>
      </c>
      <c r="D18"/>
      <c r="E18" s="3" t="s">
        <v>234</v>
      </c>
      <c r="F18" s="3" t="s">
        <v>235</v>
      </c>
      <c r="G18" s="3">
        <v>1995</v>
      </c>
      <c r="H18" s="3" t="s">
        <v>155</v>
      </c>
      <c r="I18" s="3" t="s">
        <v>13</v>
      </c>
      <c r="J18" s="3" t="s">
        <v>236</v>
      </c>
      <c r="K18" s="3" t="s">
        <v>15</v>
      </c>
      <c r="L18" t="s">
        <v>237</v>
      </c>
      <c r="M18" s="4">
        <f t="shared" si="0"/>
        <v>1.5416666666666662E-2</v>
      </c>
    </row>
    <row r="19" spans="1:13" x14ac:dyDescent="0.3">
      <c r="A19" s="1">
        <v>18</v>
      </c>
      <c r="B19" s="2">
        <v>2289</v>
      </c>
      <c r="C19" t="s">
        <v>247</v>
      </c>
      <c r="D19"/>
      <c r="E19" s="3" t="s">
        <v>248</v>
      </c>
      <c r="F19" s="3" t="s">
        <v>160</v>
      </c>
      <c r="G19" s="3">
        <v>1992</v>
      </c>
      <c r="H19" s="3" t="s">
        <v>155</v>
      </c>
      <c r="I19" s="3" t="s">
        <v>13</v>
      </c>
      <c r="J19" s="3" t="s">
        <v>249</v>
      </c>
      <c r="K19" s="3" t="s">
        <v>15</v>
      </c>
      <c r="L19" t="s">
        <v>250</v>
      </c>
      <c r="M19" s="4">
        <f t="shared" si="0"/>
        <v>1.6319444444444442E-2</v>
      </c>
    </row>
    <row r="20" spans="1:13" x14ac:dyDescent="0.3">
      <c r="A20" s="1">
        <v>19</v>
      </c>
      <c r="B20" s="2">
        <v>387</v>
      </c>
      <c r="C20" t="s">
        <v>251</v>
      </c>
      <c r="D20" s="6" t="s">
        <v>729</v>
      </c>
      <c r="E20" s="3" t="s">
        <v>252</v>
      </c>
      <c r="F20" s="3" t="s">
        <v>176</v>
      </c>
      <c r="G20" s="3">
        <v>2002</v>
      </c>
      <c r="H20" s="3" t="s">
        <v>155</v>
      </c>
      <c r="I20" s="3" t="s">
        <v>13</v>
      </c>
      <c r="J20" s="3" t="s">
        <v>253</v>
      </c>
      <c r="K20" s="3" t="s">
        <v>15</v>
      </c>
      <c r="L20" t="s">
        <v>254</v>
      </c>
      <c r="M20" s="4">
        <f t="shared" si="0"/>
        <v>1.7349537037037038E-2</v>
      </c>
    </row>
    <row r="21" spans="1:13" x14ac:dyDescent="0.3">
      <c r="A21" s="1">
        <v>20</v>
      </c>
      <c r="B21" s="2">
        <v>2351</v>
      </c>
      <c r="C21" t="s">
        <v>255</v>
      </c>
      <c r="D21"/>
      <c r="E21" s="3" t="s">
        <v>256</v>
      </c>
      <c r="F21" s="3" t="s">
        <v>257</v>
      </c>
      <c r="G21" s="3">
        <v>1994</v>
      </c>
      <c r="H21" s="3" t="s">
        <v>155</v>
      </c>
      <c r="I21" s="3" t="s">
        <v>13</v>
      </c>
      <c r="J21" s="3" t="s">
        <v>124</v>
      </c>
      <c r="K21" s="3" t="s">
        <v>15</v>
      </c>
      <c r="L21" t="s">
        <v>258</v>
      </c>
      <c r="M21" s="4">
        <f t="shared" si="0"/>
        <v>1.7499999999999988E-2</v>
      </c>
    </row>
    <row r="22" spans="1:13" x14ac:dyDescent="0.3">
      <c r="A22" s="1">
        <v>21</v>
      </c>
      <c r="B22" s="2">
        <v>2508</v>
      </c>
      <c r="C22" t="s">
        <v>259</v>
      </c>
      <c r="D22" s="6" t="s">
        <v>730</v>
      </c>
      <c r="E22" s="3" t="s">
        <v>260</v>
      </c>
      <c r="F22" s="3" t="s">
        <v>261</v>
      </c>
      <c r="G22" s="3">
        <v>2002</v>
      </c>
      <c r="H22" s="3" t="s">
        <v>155</v>
      </c>
      <c r="I22" s="3" t="s">
        <v>13</v>
      </c>
      <c r="J22" s="3" t="s">
        <v>262</v>
      </c>
      <c r="K22" s="3" t="s">
        <v>15</v>
      </c>
      <c r="L22" t="s">
        <v>263</v>
      </c>
      <c r="M22" s="4">
        <f t="shared" si="0"/>
        <v>1.7534722222222215E-2</v>
      </c>
    </row>
    <row r="23" spans="1:13" x14ac:dyDescent="0.3">
      <c r="A23" s="1">
        <v>22</v>
      </c>
      <c r="B23" s="2">
        <v>2342</v>
      </c>
      <c r="C23" t="s">
        <v>267</v>
      </c>
      <c r="D23" s="5" t="s">
        <v>731</v>
      </c>
      <c r="E23" s="3" t="s">
        <v>268</v>
      </c>
      <c r="F23" s="3" t="s">
        <v>269</v>
      </c>
      <c r="G23" s="3">
        <v>2000</v>
      </c>
      <c r="H23" s="3" t="s">
        <v>155</v>
      </c>
      <c r="I23" s="3" t="s">
        <v>13</v>
      </c>
      <c r="J23" s="3" t="s">
        <v>270</v>
      </c>
      <c r="K23" s="3" t="s">
        <v>15</v>
      </c>
      <c r="L23" t="s">
        <v>271</v>
      </c>
      <c r="M23" s="4">
        <f t="shared" si="0"/>
        <v>1.8124999999999974E-2</v>
      </c>
    </row>
    <row r="24" spans="1:13" x14ac:dyDescent="0.3">
      <c r="A24" s="1">
        <v>23</v>
      </c>
      <c r="B24" s="2">
        <v>719</v>
      </c>
      <c r="C24" t="s">
        <v>272</v>
      </c>
      <c r="D24" s="6" t="s">
        <v>732</v>
      </c>
      <c r="E24" s="3" t="s">
        <v>273</v>
      </c>
      <c r="F24" s="3" t="s">
        <v>164</v>
      </c>
      <c r="G24" s="3">
        <v>2001</v>
      </c>
      <c r="H24" s="3" t="s">
        <v>155</v>
      </c>
      <c r="I24" s="3" t="s">
        <v>13</v>
      </c>
      <c r="J24" s="3" t="s">
        <v>30</v>
      </c>
      <c r="K24" s="3" t="s">
        <v>15</v>
      </c>
      <c r="L24" t="s">
        <v>274</v>
      </c>
      <c r="M24" s="4">
        <f t="shared" si="0"/>
        <v>1.8344907407407407E-2</v>
      </c>
    </row>
    <row r="25" spans="1:13" x14ac:dyDescent="0.3">
      <c r="A25" s="1">
        <v>24</v>
      </c>
      <c r="B25" s="2">
        <v>1724</v>
      </c>
      <c r="C25" t="s">
        <v>299</v>
      </c>
      <c r="D25" s="6" t="s">
        <v>733</v>
      </c>
      <c r="E25" s="3" t="s">
        <v>300</v>
      </c>
      <c r="F25" s="3" t="s">
        <v>301</v>
      </c>
      <c r="G25" s="3">
        <v>2002</v>
      </c>
      <c r="H25" s="3" t="s">
        <v>155</v>
      </c>
      <c r="I25" s="3" t="s">
        <v>13</v>
      </c>
      <c r="J25" s="3" t="s">
        <v>302</v>
      </c>
      <c r="K25" s="3" t="s">
        <v>15</v>
      </c>
      <c r="L25" t="s">
        <v>303</v>
      </c>
      <c r="M25" s="4">
        <f t="shared" si="0"/>
        <v>2.0914351851851837E-2</v>
      </c>
    </row>
    <row r="26" spans="1:13" x14ac:dyDescent="0.3">
      <c r="A26" s="1">
        <v>25</v>
      </c>
      <c r="B26" s="2">
        <v>674</v>
      </c>
      <c r="C26" t="s">
        <v>308</v>
      </c>
      <c r="D26"/>
      <c r="E26" s="3" t="s">
        <v>309</v>
      </c>
      <c r="F26" s="3" t="s">
        <v>244</v>
      </c>
      <c r="G26" s="3">
        <v>1989</v>
      </c>
      <c r="H26" s="3" t="s">
        <v>155</v>
      </c>
      <c r="I26" s="3" t="s">
        <v>13</v>
      </c>
      <c r="J26" s="3" t="s">
        <v>310</v>
      </c>
      <c r="K26" s="3" t="s">
        <v>15</v>
      </c>
      <c r="L26" t="s">
        <v>311</v>
      </c>
      <c r="M26" s="4">
        <f t="shared" si="0"/>
        <v>2.1712962962962962E-2</v>
      </c>
    </row>
    <row r="27" spans="1:13" x14ac:dyDescent="0.3">
      <c r="A27" s="1">
        <v>26</v>
      </c>
      <c r="B27" s="2">
        <v>2325</v>
      </c>
      <c r="C27" t="s">
        <v>312</v>
      </c>
      <c r="D27" s="5" t="s">
        <v>734</v>
      </c>
      <c r="E27" s="3" t="s">
        <v>313</v>
      </c>
      <c r="F27" s="3" t="s">
        <v>191</v>
      </c>
      <c r="G27" s="3">
        <v>2002</v>
      </c>
      <c r="H27" s="3" t="s">
        <v>155</v>
      </c>
      <c r="I27" s="3" t="s">
        <v>13</v>
      </c>
      <c r="J27" s="3" t="s">
        <v>314</v>
      </c>
      <c r="K27" s="3" t="s">
        <v>15</v>
      </c>
      <c r="L27" t="s">
        <v>315</v>
      </c>
      <c r="M27" s="4">
        <f t="shared" si="0"/>
        <v>2.2060185185185183E-2</v>
      </c>
    </row>
    <row r="28" spans="1:13" x14ac:dyDescent="0.3">
      <c r="A28" s="1">
        <v>27</v>
      </c>
      <c r="B28" s="2">
        <v>1520</v>
      </c>
      <c r="C28" t="s">
        <v>320</v>
      </c>
      <c r="D28"/>
      <c r="E28" s="3" t="s">
        <v>321</v>
      </c>
      <c r="F28" s="3" t="s">
        <v>322</v>
      </c>
      <c r="G28" s="3">
        <v>1986</v>
      </c>
      <c r="H28" s="3" t="s">
        <v>155</v>
      </c>
      <c r="I28" s="3" t="s">
        <v>13</v>
      </c>
      <c r="J28" s="3" t="s">
        <v>231</v>
      </c>
      <c r="K28" s="3" t="s">
        <v>15</v>
      </c>
      <c r="L28" t="s">
        <v>323</v>
      </c>
      <c r="M28" s="4">
        <f t="shared" si="0"/>
        <v>2.3344907407407384E-2</v>
      </c>
    </row>
    <row r="29" spans="1:13" x14ac:dyDescent="0.3">
      <c r="A29" s="1">
        <v>28</v>
      </c>
      <c r="B29" s="2">
        <v>2348</v>
      </c>
      <c r="C29" t="s">
        <v>324</v>
      </c>
      <c r="D29" s="5" t="s">
        <v>735</v>
      </c>
      <c r="E29" s="3" t="s">
        <v>325</v>
      </c>
      <c r="F29" s="3" t="s">
        <v>326</v>
      </c>
      <c r="G29" s="3">
        <v>2002</v>
      </c>
      <c r="H29" s="3" t="s">
        <v>155</v>
      </c>
      <c r="I29" s="3" t="s">
        <v>13</v>
      </c>
      <c r="J29" s="3" t="s">
        <v>327</v>
      </c>
      <c r="K29" s="3" t="s">
        <v>15</v>
      </c>
      <c r="L29" t="s">
        <v>328</v>
      </c>
      <c r="M29" s="4">
        <f t="shared" si="0"/>
        <v>2.34375E-2</v>
      </c>
    </row>
    <row r="30" spans="1:13" x14ac:dyDescent="0.3">
      <c r="A30" s="1">
        <v>29</v>
      </c>
      <c r="B30" s="2">
        <v>889</v>
      </c>
      <c r="C30" t="s">
        <v>340</v>
      </c>
      <c r="D30" s="5" t="s">
        <v>736</v>
      </c>
      <c r="E30" s="3" t="s">
        <v>341</v>
      </c>
      <c r="F30" s="3" t="s">
        <v>342</v>
      </c>
      <c r="G30" s="3">
        <v>2001</v>
      </c>
      <c r="H30" s="3" t="s">
        <v>155</v>
      </c>
      <c r="I30" s="3" t="s">
        <v>13</v>
      </c>
      <c r="J30" s="3" t="s">
        <v>310</v>
      </c>
      <c r="K30" s="3" t="s">
        <v>15</v>
      </c>
      <c r="L30" t="s">
        <v>343</v>
      </c>
      <c r="M30" s="4">
        <f t="shared" si="0"/>
        <v>2.6956018518518504E-2</v>
      </c>
    </row>
    <row r="31" spans="1:13" x14ac:dyDescent="0.3">
      <c r="A31" s="1">
        <v>30</v>
      </c>
      <c r="B31" s="2">
        <v>2491</v>
      </c>
      <c r="C31" t="s">
        <v>375</v>
      </c>
      <c r="D31" s="6" t="s">
        <v>737</v>
      </c>
      <c r="E31" s="3" t="s">
        <v>376</v>
      </c>
      <c r="F31" s="3" t="s">
        <v>377</v>
      </c>
      <c r="G31" s="3">
        <v>2001</v>
      </c>
      <c r="H31" s="3" t="s">
        <v>155</v>
      </c>
      <c r="I31" s="3" t="s">
        <v>13</v>
      </c>
      <c r="J31" s="3" t="s">
        <v>378</v>
      </c>
      <c r="K31" s="3" t="s">
        <v>15</v>
      </c>
      <c r="L31" t="s">
        <v>379</v>
      </c>
      <c r="M31" s="4">
        <f t="shared" si="0"/>
        <v>3.1238425925925933E-2</v>
      </c>
    </row>
    <row r="32" spans="1:13" x14ac:dyDescent="0.3">
      <c r="A32" s="1">
        <v>31</v>
      </c>
      <c r="B32" s="2">
        <v>2352</v>
      </c>
      <c r="C32" t="s">
        <v>383</v>
      </c>
      <c r="D32" s="6" t="s">
        <v>738</v>
      </c>
      <c r="E32" s="3" t="s">
        <v>384</v>
      </c>
      <c r="F32" s="3" t="s">
        <v>385</v>
      </c>
      <c r="G32" s="3">
        <v>1999</v>
      </c>
      <c r="H32" s="3" t="s">
        <v>155</v>
      </c>
      <c r="I32" s="3" t="s">
        <v>13</v>
      </c>
      <c r="J32" s="3" t="s">
        <v>124</v>
      </c>
      <c r="K32" s="3" t="s">
        <v>15</v>
      </c>
      <c r="L32" t="s">
        <v>382</v>
      </c>
      <c r="M32" s="4">
        <f t="shared" si="0"/>
        <v>3.1527777777777793E-2</v>
      </c>
    </row>
    <row r="33" spans="1:13" x14ac:dyDescent="0.3">
      <c r="A33" s="1">
        <v>32</v>
      </c>
      <c r="B33" s="2">
        <v>2349</v>
      </c>
      <c r="C33" t="s">
        <v>397</v>
      </c>
      <c r="D33" s="6" t="s">
        <v>739</v>
      </c>
      <c r="E33" s="3" t="s">
        <v>398</v>
      </c>
      <c r="F33" s="3" t="s">
        <v>399</v>
      </c>
      <c r="G33" s="3">
        <v>1999</v>
      </c>
      <c r="H33" s="3" t="s">
        <v>155</v>
      </c>
      <c r="I33" s="3" t="s">
        <v>13</v>
      </c>
      <c r="J33" s="3" t="s">
        <v>400</v>
      </c>
      <c r="K33" s="3" t="s">
        <v>15</v>
      </c>
      <c r="L33" t="s">
        <v>401</v>
      </c>
      <c r="M33" s="4">
        <f t="shared" si="0"/>
        <v>3.4097222222222223E-2</v>
      </c>
    </row>
    <row r="34" spans="1:13" x14ac:dyDescent="0.3">
      <c r="A34" s="1">
        <v>33</v>
      </c>
      <c r="B34" s="2">
        <v>857</v>
      </c>
      <c r="C34" t="s">
        <v>402</v>
      </c>
      <c r="D34" s="6" t="s">
        <v>740</v>
      </c>
      <c r="E34" s="3" t="s">
        <v>403</v>
      </c>
      <c r="F34" s="3" t="s">
        <v>207</v>
      </c>
      <c r="G34" s="3">
        <v>2002</v>
      </c>
      <c r="H34" s="3" t="s">
        <v>155</v>
      </c>
      <c r="I34" s="3" t="s">
        <v>13</v>
      </c>
      <c r="J34" s="3" t="s">
        <v>404</v>
      </c>
      <c r="K34" s="3" t="s">
        <v>15</v>
      </c>
      <c r="L34" t="s">
        <v>405</v>
      </c>
      <c r="M34" s="4">
        <f t="shared" si="0"/>
        <v>3.4224537037037012E-2</v>
      </c>
    </row>
    <row r="35" spans="1:13" x14ac:dyDescent="0.3">
      <c r="A35" s="1">
        <v>34</v>
      </c>
      <c r="B35" s="2">
        <v>310</v>
      </c>
      <c r="C35" t="s">
        <v>406</v>
      </c>
      <c r="D35" s="6" t="s">
        <v>741</v>
      </c>
      <c r="E35" s="3" t="s">
        <v>407</v>
      </c>
      <c r="F35" s="3" t="s">
        <v>176</v>
      </c>
      <c r="G35" s="3">
        <v>1999</v>
      </c>
      <c r="H35" s="3" t="s">
        <v>155</v>
      </c>
      <c r="I35" s="3" t="s">
        <v>13</v>
      </c>
      <c r="J35" s="3" t="s">
        <v>286</v>
      </c>
      <c r="K35" s="3" t="s">
        <v>15</v>
      </c>
      <c r="L35" t="s">
        <v>408</v>
      </c>
      <c r="M35" s="4">
        <f t="shared" si="0"/>
        <v>3.5810185185185195E-2</v>
      </c>
    </row>
    <row r="36" spans="1:13" x14ac:dyDescent="0.3">
      <c r="A36" s="1">
        <v>35</v>
      </c>
      <c r="B36" s="2">
        <v>2551</v>
      </c>
      <c r="C36" t="s">
        <v>426</v>
      </c>
      <c r="D36" s="6" t="s">
        <v>742</v>
      </c>
      <c r="E36" s="3" t="s">
        <v>427</v>
      </c>
      <c r="F36" s="3" t="s">
        <v>428</v>
      </c>
      <c r="G36" s="3">
        <v>2001</v>
      </c>
      <c r="H36" s="3" t="s">
        <v>155</v>
      </c>
      <c r="I36" s="3" t="s">
        <v>13</v>
      </c>
      <c r="J36" s="3" t="s">
        <v>45</v>
      </c>
      <c r="K36" s="3" t="s">
        <v>15</v>
      </c>
      <c r="L36" t="s">
        <v>429</v>
      </c>
      <c r="M36" s="4">
        <f t="shared" si="0"/>
        <v>3.7766203703703677E-2</v>
      </c>
    </row>
    <row r="37" spans="1:13" x14ac:dyDescent="0.3">
      <c r="A37" s="1">
        <v>36</v>
      </c>
      <c r="B37" s="2">
        <v>2255</v>
      </c>
      <c r="C37" t="s">
        <v>458</v>
      </c>
      <c r="D37"/>
      <c r="E37" s="3" t="s">
        <v>459</v>
      </c>
      <c r="F37" s="3" t="s">
        <v>207</v>
      </c>
      <c r="G37" s="3">
        <v>1998</v>
      </c>
      <c r="H37" s="3" t="s">
        <v>155</v>
      </c>
      <c r="I37" s="3" t="s">
        <v>13</v>
      </c>
      <c r="J37" s="3" t="s">
        <v>25</v>
      </c>
      <c r="K37" s="3" t="s">
        <v>15</v>
      </c>
      <c r="L37" t="s">
        <v>460</v>
      </c>
      <c r="M37" s="4">
        <f t="shared" si="0"/>
        <v>4.2037037037037012E-2</v>
      </c>
    </row>
    <row r="38" spans="1:13" x14ac:dyDescent="0.3">
      <c r="A38" s="1">
        <v>37</v>
      </c>
      <c r="B38" s="2">
        <v>2304</v>
      </c>
      <c r="C38" t="s">
        <v>467</v>
      </c>
      <c r="D38"/>
      <c r="E38" s="3" t="s">
        <v>468</v>
      </c>
      <c r="F38" s="3" t="s">
        <v>154</v>
      </c>
      <c r="G38" s="3">
        <v>1998</v>
      </c>
      <c r="H38" s="3" t="s">
        <v>155</v>
      </c>
      <c r="I38" s="3" t="s">
        <v>13</v>
      </c>
      <c r="J38" s="3" t="s">
        <v>203</v>
      </c>
      <c r="K38" s="3" t="s">
        <v>15</v>
      </c>
      <c r="L38" t="s">
        <v>469</v>
      </c>
      <c r="M38" s="4">
        <f t="shared" si="0"/>
        <v>4.3159722222222197E-2</v>
      </c>
    </row>
    <row r="39" spans="1:13" x14ac:dyDescent="0.3">
      <c r="A39" s="1">
        <v>38</v>
      </c>
      <c r="B39" s="2">
        <v>2506</v>
      </c>
      <c r="C39" t="s">
        <v>470</v>
      </c>
      <c r="D39"/>
      <c r="E39" s="3" t="s">
        <v>471</v>
      </c>
      <c r="F39" s="3" t="s">
        <v>472</v>
      </c>
      <c r="G39" s="3">
        <v>1982</v>
      </c>
      <c r="H39" s="3" t="s">
        <v>155</v>
      </c>
      <c r="I39" s="3" t="s">
        <v>13</v>
      </c>
      <c r="J39" s="3" t="s">
        <v>79</v>
      </c>
      <c r="K39" s="3" t="s">
        <v>15</v>
      </c>
      <c r="L39" t="s">
        <v>473</v>
      </c>
      <c r="M39" s="4">
        <f t="shared" si="0"/>
        <v>4.3749999999999983E-2</v>
      </c>
    </row>
    <row r="40" spans="1:13" x14ac:dyDescent="0.3">
      <c r="A40" s="1">
        <v>39</v>
      </c>
      <c r="B40" s="2">
        <v>2353</v>
      </c>
      <c r="C40" t="s">
        <v>496</v>
      </c>
      <c r="D40" s="6" t="s">
        <v>743</v>
      </c>
      <c r="E40" s="3" t="s">
        <v>497</v>
      </c>
      <c r="F40" s="3" t="s">
        <v>207</v>
      </c>
      <c r="G40" s="3">
        <v>2000</v>
      </c>
      <c r="H40" s="3" t="s">
        <v>155</v>
      </c>
      <c r="I40" s="3" t="s">
        <v>13</v>
      </c>
      <c r="J40" s="3" t="s">
        <v>124</v>
      </c>
      <c r="K40" s="3" t="s">
        <v>15</v>
      </c>
      <c r="L40" t="s">
        <v>498</v>
      </c>
      <c r="M40" s="4">
        <f t="shared" si="0"/>
        <v>4.9247685185185186E-2</v>
      </c>
    </row>
    <row r="41" spans="1:13" x14ac:dyDescent="0.3">
      <c r="A41" s="1">
        <v>40</v>
      </c>
      <c r="B41" s="2">
        <v>2476</v>
      </c>
      <c r="C41" t="s">
        <v>537</v>
      </c>
      <c r="D41" s="6" t="s">
        <v>744</v>
      </c>
      <c r="E41" s="3" t="s">
        <v>538</v>
      </c>
      <c r="F41" s="3" t="s">
        <v>164</v>
      </c>
      <c r="G41" s="3">
        <v>2001</v>
      </c>
      <c r="H41" s="3" t="s">
        <v>155</v>
      </c>
      <c r="I41" s="3" t="s">
        <v>13</v>
      </c>
      <c r="J41" s="3" t="s">
        <v>88</v>
      </c>
      <c r="K41" s="3" t="s">
        <v>15</v>
      </c>
      <c r="L41" t="s">
        <v>539</v>
      </c>
      <c r="M41" s="4">
        <f t="shared" si="0"/>
        <v>6.119212962962961E-2</v>
      </c>
    </row>
    <row r="42" spans="1:13" x14ac:dyDescent="0.3">
      <c r="A42" s="1">
        <v>41</v>
      </c>
      <c r="B42" s="2">
        <v>2326</v>
      </c>
      <c r="C42" t="s">
        <v>545</v>
      </c>
      <c r="D42" s="6" t="s">
        <v>745</v>
      </c>
      <c r="E42" s="3" t="s">
        <v>546</v>
      </c>
      <c r="F42" s="3" t="s">
        <v>176</v>
      </c>
      <c r="G42" s="3">
        <v>2002</v>
      </c>
      <c r="H42" s="3" t="s">
        <v>155</v>
      </c>
      <c r="I42" s="3" t="s">
        <v>13</v>
      </c>
      <c r="J42" s="3" t="s">
        <v>547</v>
      </c>
      <c r="K42" s="3" t="s">
        <v>15</v>
      </c>
      <c r="L42" t="s">
        <v>548</v>
      </c>
      <c r="M42" s="4">
        <f t="shared" si="0"/>
        <v>6.2256944444444434E-2</v>
      </c>
    </row>
    <row r="43" spans="1:13" x14ac:dyDescent="0.3">
      <c r="A43" s="1">
        <v>42</v>
      </c>
      <c r="B43" s="2">
        <v>2283</v>
      </c>
      <c r="C43" t="s">
        <v>557</v>
      </c>
      <c r="D43"/>
      <c r="E43" s="3" t="s">
        <v>558</v>
      </c>
      <c r="F43" s="3" t="s">
        <v>187</v>
      </c>
      <c r="G43" s="3">
        <v>1997</v>
      </c>
      <c r="H43" s="3" t="s">
        <v>155</v>
      </c>
      <c r="I43" s="3" t="s">
        <v>13</v>
      </c>
      <c r="J43" s="3" t="s">
        <v>559</v>
      </c>
      <c r="K43" s="3" t="s">
        <v>15</v>
      </c>
      <c r="L43" t="s">
        <v>560</v>
      </c>
      <c r="M43" s="4">
        <f t="shared" si="0"/>
        <v>7.0243055555555545E-2</v>
      </c>
    </row>
    <row r="44" spans="1:13" x14ac:dyDescent="0.3">
      <c r="A44" s="1">
        <v>43</v>
      </c>
      <c r="B44" s="2">
        <v>1343</v>
      </c>
      <c r="C44" t="s">
        <v>561</v>
      </c>
      <c r="D44" s="6" t="s">
        <v>746</v>
      </c>
      <c r="E44" s="3" t="s">
        <v>562</v>
      </c>
      <c r="F44" s="3" t="s">
        <v>563</v>
      </c>
      <c r="G44" s="3">
        <v>2000</v>
      </c>
      <c r="H44" s="3" t="s">
        <v>155</v>
      </c>
      <c r="I44" s="3" t="s">
        <v>13</v>
      </c>
      <c r="J44" s="3" t="s">
        <v>564</v>
      </c>
      <c r="K44" s="3" t="s">
        <v>15</v>
      </c>
      <c r="L44" t="s">
        <v>565</v>
      </c>
      <c r="M44" s="4">
        <f t="shared" si="0"/>
        <v>7.1909722222222222E-2</v>
      </c>
    </row>
    <row r="45" spans="1:13" x14ac:dyDescent="0.3">
      <c r="A45" s="1">
        <v>44</v>
      </c>
      <c r="B45" s="2">
        <v>2329</v>
      </c>
      <c r="C45" t="s">
        <v>566</v>
      </c>
      <c r="D45" s="6" t="s">
        <v>747</v>
      </c>
      <c r="E45" s="3" t="s">
        <v>567</v>
      </c>
      <c r="F45" s="3" t="s">
        <v>187</v>
      </c>
      <c r="G45" s="3">
        <v>2002</v>
      </c>
      <c r="H45" s="3" t="s">
        <v>155</v>
      </c>
      <c r="I45" s="3" t="s">
        <v>13</v>
      </c>
      <c r="J45" s="3" t="s">
        <v>25</v>
      </c>
      <c r="K45" s="3" t="s">
        <v>15</v>
      </c>
      <c r="L45" t="s">
        <v>568</v>
      </c>
      <c r="M45" s="4">
        <f t="shared" si="0"/>
        <v>7.5069444444444439E-2</v>
      </c>
    </row>
    <row r="46" spans="1:13" x14ac:dyDescent="0.3">
      <c r="D46"/>
    </row>
    <row r="47" spans="1:13" x14ac:dyDescent="0.3">
      <c r="D47"/>
    </row>
    <row r="48" spans="1:13" x14ac:dyDescent="0.3">
      <c r="D48"/>
    </row>
    <row r="49" spans="4:4" x14ac:dyDescent="0.3">
      <c r="D49"/>
    </row>
    <row r="50" spans="4:4" x14ac:dyDescent="0.3">
      <c r="D50"/>
    </row>
    <row r="51" spans="4:4" x14ac:dyDescent="0.3">
      <c r="D51"/>
    </row>
    <row r="52" spans="4:4" x14ac:dyDescent="0.3">
      <c r="D52"/>
    </row>
    <row r="53" spans="4:4" x14ac:dyDescent="0.3">
      <c r="D53"/>
    </row>
    <row r="54" spans="4:4" x14ac:dyDescent="0.3">
      <c r="D54"/>
    </row>
    <row r="55" spans="4:4" x14ac:dyDescent="0.3">
      <c r="D55"/>
    </row>
    <row r="56" spans="4:4" x14ac:dyDescent="0.3">
      <c r="D56"/>
    </row>
    <row r="57" spans="4:4" x14ac:dyDescent="0.3">
      <c r="D57"/>
    </row>
    <row r="58" spans="4:4" x14ac:dyDescent="0.3">
      <c r="D58"/>
    </row>
    <row r="59" spans="4:4" x14ac:dyDescent="0.3">
      <c r="D59"/>
    </row>
    <row r="60" spans="4:4" x14ac:dyDescent="0.3">
      <c r="D60"/>
    </row>
    <row r="61" spans="4:4" x14ac:dyDescent="0.3">
      <c r="D61"/>
    </row>
    <row r="62" spans="4:4" x14ac:dyDescent="0.3">
      <c r="D62"/>
    </row>
    <row r="63" spans="4:4" x14ac:dyDescent="0.3">
      <c r="D63"/>
    </row>
    <row r="64" spans="4:4" x14ac:dyDescent="0.3">
      <c r="D64"/>
    </row>
    <row r="65" spans="4:4" x14ac:dyDescent="0.3">
      <c r="D65"/>
    </row>
    <row r="66" spans="4:4" x14ac:dyDescent="0.3">
      <c r="D66"/>
    </row>
    <row r="67" spans="4:4" x14ac:dyDescent="0.3">
      <c r="D67"/>
    </row>
    <row r="68" spans="4:4" x14ac:dyDescent="0.3">
      <c r="D68"/>
    </row>
    <row r="69" spans="4:4" x14ac:dyDescent="0.3">
      <c r="D69"/>
    </row>
    <row r="70" spans="4:4" x14ac:dyDescent="0.3">
      <c r="D70"/>
    </row>
    <row r="71" spans="4:4" x14ac:dyDescent="0.3">
      <c r="D71"/>
    </row>
    <row r="72" spans="4:4" x14ac:dyDescent="0.3">
      <c r="D72"/>
    </row>
    <row r="73" spans="4:4" x14ac:dyDescent="0.3">
      <c r="D73"/>
    </row>
    <row r="74" spans="4:4" x14ac:dyDescent="0.3">
      <c r="D74"/>
    </row>
    <row r="75" spans="4:4" x14ac:dyDescent="0.3">
      <c r="D75"/>
    </row>
    <row r="76" spans="4:4" x14ac:dyDescent="0.3">
      <c r="D76"/>
    </row>
    <row r="77" spans="4:4" x14ac:dyDescent="0.3">
      <c r="D77"/>
    </row>
    <row r="78" spans="4:4" x14ac:dyDescent="0.3">
      <c r="D78"/>
    </row>
    <row r="79" spans="4:4" x14ac:dyDescent="0.3">
      <c r="D79"/>
    </row>
    <row r="80" spans="4:4" x14ac:dyDescent="0.3">
      <c r="D80"/>
    </row>
    <row r="81" spans="1:4" x14ac:dyDescent="0.3">
      <c r="D81"/>
    </row>
    <row r="82" spans="1:4" x14ac:dyDescent="0.3">
      <c r="D82"/>
    </row>
    <row r="83" spans="1:4" x14ac:dyDescent="0.3">
      <c r="A83" s="1"/>
    </row>
  </sheetData>
  <sheetProtection algorithmName="SHA-512" hashValue="Xcd4hJbzg3ePkA+YrHhXILkp5hLMmBMGpby/VZdaZHYoQb3MhA+XE8spSKiyEWiqqqV47NuZvldO5B9vug7A6w==" saltValue="u4NgPqtsRSaqp2yAYkPfbg==" spinCount="100000" sheet="1" objects="1" scenarios="1"/>
  <autoFilter ref="A1:M82" xr:uid="{00000000-0009-0000-0000-000002000000}">
    <sortState xmlns:xlrd2="http://schemas.microsoft.com/office/spreadsheetml/2017/richdata2" ref="A2:M82">
      <sortCondition ref="A1:A82"/>
    </sortState>
  </autoFilter>
  <conditionalFormatting sqref="B2:B45">
    <cfRule type="duplicateValues" dxfId="92" priority="173"/>
  </conditionalFormatting>
  <conditionalFormatting sqref="B2:B45">
    <cfRule type="duplicateValues" dxfId="91" priority="174"/>
    <cfRule type="duplicateValues" dxfId="90" priority="175"/>
    <cfRule type="duplicateValues" dxfId="89" priority="176"/>
    <cfRule type="duplicateValues" dxfId="88" priority="177"/>
    <cfRule type="duplicateValues" dxfId="87" priority="178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1"/>
  <sheetViews>
    <sheetView workbookViewId="0">
      <selection activeCell="I8" sqref="I8"/>
    </sheetView>
  </sheetViews>
  <sheetFormatPr defaultRowHeight="14.4" x14ac:dyDescent="0.3"/>
  <cols>
    <col min="1" max="1" width="10.44140625" customWidth="1"/>
    <col min="2" max="2" width="5" bestFit="1" customWidth="1"/>
    <col min="3" max="3" width="13.44140625" bestFit="1" customWidth="1"/>
    <col min="4" max="4" width="8" style="6" customWidth="1"/>
    <col min="5" max="5" width="20" bestFit="1" customWidth="1"/>
    <col min="6" max="6" width="11.5546875" bestFit="1" customWidth="1"/>
    <col min="7" max="7" width="7.6640625" bestFit="1" customWidth="1"/>
    <col min="8" max="8" width="4.6640625" bestFit="1" customWidth="1"/>
    <col min="9" max="9" width="10.44140625" bestFit="1" customWidth="1"/>
    <col min="10" max="10" width="60" bestFit="1" customWidth="1"/>
    <col min="11" max="11" width="12" bestFit="1" customWidth="1"/>
    <col min="12" max="13" width="8.109375" bestFit="1" customWidth="1"/>
  </cols>
  <sheetData>
    <row r="1" spans="1:13" ht="30" customHeight="1" x14ac:dyDescent="0.3">
      <c r="A1" s="8" t="s">
        <v>750</v>
      </c>
      <c r="B1" s="8" t="s">
        <v>0</v>
      </c>
      <c r="C1" s="8" t="s">
        <v>1</v>
      </c>
      <c r="D1" s="8" t="s">
        <v>725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720</v>
      </c>
      <c r="M1" s="8" t="s">
        <v>721</v>
      </c>
    </row>
    <row r="2" spans="1:13" x14ac:dyDescent="0.3">
      <c r="A2" s="1">
        <v>1</v>
      </c>
      <c r="B2" s="2">
        <v>2336</v>
      </c>
      <c r="C2" t="s">
        <v>190</v>
      </c>
      <c r="D2" s="6" t="s">
        <v>726</v>
      </c>
      <c r="E2" s="3" t="s">
        <v>23</v>
      </c>
      <c r="F2" s="3" t="s">
        <v>191</v>
      </c>
      <c r="G2" s="3">
        <v>2001</v>
      </c>
      <c r="H2" s="3" t="s">
        <v>155</v>
      </c>
      <c r="I2" s="3" t="s">
        <v>13</v>
      </c>
      <c r="J2" s="3" t="s">
        <v>25</v>
      </c>
      <c r="K2" s="3" t="s">
        <v>15</v>
      </c>
      <c r="L2" t="s">
        <v>192</v>
      </c>
      <c r="M2" s="4"/>
    </row>
    <row r="3" spans="1:13" x14ac:dyDescent="0.3">
      <c r="A3" s="1">
        <v>2</v>
      </c>
      <c r="B3" s="2">
        <v>2350</v>
      </c>
      <c r="C3" t="s">
        <v>218</v>
      </c>
      <c r="D3" s="6" t="s">
        <v>727</v>
      </c>
      <c r="E3" s="3" t="s">
        <v>219</v>
      </c>
      <c r="F3" s="3" t="s">
        <v>220</v>
      </c>
      <c r="G3" s="3">
        <v>1999</v>
      </c>
      <c r="H3" s="3" t="s">
        <v>155</v>
      </c>
      <c r="I3" s="3" t="s">
        <v>13</v>
      </c>
      <c r="J3" s="3" t="s">
        <v>124</v>
      </c>
      <c r="K3" s="3" t="s">
        <v>15</v>
      </c>
      <c r="L3" t="s">
        <v>221</v>
      </c>
      <c r="M3" s="4">
        <f>L3-$L$2</f>
        <v>3.8657407407407252E-3</v>
      </c>
    </row>
    <row r="4" spans="1:13" x14ac:dyDescent="0.3">
      <c r="A4" s="1">
        <v>3</v>
      </c>
      <c r="B4" s="2">
        <v>2155</v>
      </c>
      <c r="C4" t="s">
        <v>225</v>
      </c>
      <c r="D4" s="6" t="s">
        <v>728</v>
      </c>
      <c r="E4" s="3" t="s">
        <v>226</v>
      </c>
      <c r="F4" s="3" t="s">
        <v>227</v>
      </c>
      <c r="G4" s="3">
        <v>2000</v>
      </c>
      <c r="H4" s="3" t="s">
        <v>155</v>
      </c>
      <c r="I4" s="3" t="s">
        <v>13</v>
      </c>
      <c r="J4" s="3" t="s">
        <v>25</v>
      </c>
      <c r="K4" s="3" t="s">
        <v>15</v>
      </c>
      <c r="L4" t="s">
        <v>228</v>
      </c>
      <c r="M4" s="4">
        <f t="shared" ref="M4:M23" si="0">L4-$L$2</f>
        <v>5.8912037037036902E-3</v>
      </c>
    </row>
    <row r="5" spans="1:13" x14ac:dyDescent="0.3">
      <c r="A5" s="1">
        <v>4</v>
      </c>
      <c r="B5" s="2">
        <v>387</v>
      </c>
      <c r="C5" t="s">
        <v>251</v>
      </c>
      <c r="D5" s="6" t="s">
        <v>729</v>
      </c>
      <c r="E5" s="3" t="s">
        <v>252</v>
      </c>
      <c r="F5" s="3" t="s">
        <v>176</v>
      </c>
      <c r="G5" s="3">
        <v>2002</v>
      </c>
      <c r="H5" s="3" t="s">
        <v>155</v>
      </c>
      <c r="I5" s="3" t="s">
        <v>13</v>
      </c>
      <c r="J5" s="3" t="s">
        <v>253</v>
      </c>
      <c r="K5" s="3" t="s">
        <v>15</v>
      </c>
      <c r="L5" t="s">
        <v>254</v>
      </c>
      <c r="M5" s="4">
        <f t="shared" si="0"/>
        <v>8.1134259259259267E-3</v>
      </c>
    </row>
    <row r="6" spans="1:13" x14ac:dyDescent="0.3">
      <c r="A6" s="1">
        <v>5</v>
      </c>
      <c r="B6" s="2">
        <v>2508</v>
      </c>
      <c r="C6" t="s">
        <v>259</v>
      </c>
      <c r="D6" s="6" t="s">
        <v>730</v>
      </c>
      <c r="E6" s="3" t="s">
        <v>260</v>
      </c>
      <c r="F6" s="3" t="s">
        <v>261</v>
      </c>
      <c r="G6" s="3">
        <v>2002</v>
      </c>
      <c r="H6" s="3" t="s">
        <v>155</v>
      </c>
      <c r="I6" s="3" t="s">
        <v>13</v>
      </c>
      <c r="J6" s="3" t="s">
        <v>262</v>
      </c>
      <c r="K6" s="3" t="s">
        <v>15</v>
      </c>
      <c r="L6" t="s">
        <v>263</v>
      </c>
      <c r="M6" s="4">
        <f t="shared" si="0"/>
        <v>8.2986111111111038E-3</v>
      </c>
    </row>
    <row r="7" spans="1:13" x14ac:dyDescent="0.3">
      <c r="A7" s="1">
        <v>6</v>
      </c>
      <c r="B7" s="2">
        <v>2342</v>
      </c>
      <c r="C7" t="s">
        <v>267</v>
      </c>
      <c r="D7" s="5" t="s">
        <v>731</v>
      </c>
      <c r="E7" s="3" t="s">
        <v>268</v>
      </c>
      <c r="F7" s="3" t="s">
        <v>269</v>
      </c>
      <c r="G7" s="3">
        <v>2000</v>
      </c>
      <c r="H7" s="3" t="s">
        <v>155</v>
      </c>
      <c r="I7" s="3" t="s">
        <v>13</v>
      </c>
      <c r="J7" s="3" t="s">
        <v>270</v>
      </c>
      <c r="K7" s="3" t="s">
        <v>15</v>
      </c>
      <c r="L7" t="s">
        <v>271</v>
      </c>
      <c r="M7" s="4">
        <f t="shared" si="0"/>
        <v>8.8888888888888629E-3</v>
      </c>
    </row>
    <row r="8" spans="1:13" x14ac:dyDescent="0.3">
      <c r="A8" s="1">
        <v>7</v>
      </c>
      <c r="B8" s="2">
        <v>719</v>
      </c>
      <c r="C8" t="s">
        <v>272</v>
      </c>
      <c r="D8" s="6" t="s">
        <v>732</v>
      </c>
      <c r="E8" s="3" t="s">
        <v>273</v>
      </c>
      <c r="F8" s="3" t="s">
        <v>164</v>
      </c>
      <c r="G8" s="3">
        <v>2001</v>
      </c>
      <c r="H8" s="3" t="s">
        <v>155</v>
      </c>
      <c r="I8" s="3" t="s">
        <v>105</v>
      </c>
      <c r="J8" s="3" t="s">
        <v>30</v>
      </c>
      <c r="K8" s="3" t="s">
        <v>15</v>
      </c>
      <c r="L8" t="s">
        <v>274</v>
      </c>
      <c r="M8" s="4">
        <f t="shared" si="0"/>
        <v>9.1087962962962954E-3</v>
      </c>
    </row>
    <row r="9" spans="1:13" x14ac:dyDescent="0.3">
      <c r="A9" s="1">
        <v>8</v>
      </c>
      <c r="B9" s="2">
        <v>1724</v>
      </c>
      <c r="C9" t="s">
        <v>299</v>
      </c>
      <c r="D9" s="6" t="s">
        <v>733</v>
      </c>
      <c r="E9" s="3" t="s">
        <v>300</v>
      </c>
      <c r="F9" s="3" t="s">
        <v>301</v>
      </c>
      <c r="G9" s="3">
        <v>2002</v>
      </c>
      <c r="H9" s="3" t="s">
        <v>155</v>
      </c>
      <c r="I9" s="3" t="s">
        <v>13</v>
      </c>
      <c r="J9" s="3" t="s">
        <v>302</v>
      </c>
      <c r="K9" s="3" t="s">
        <v>15</v>
      </c>
      <c r="L9" t="s">
        <v>303</v>
      </c>
      <c r="M9" s="4">
        <f t="shared" si="0"/>
        <v>1.1678240740740725E-2</v>
      </c>
    </row>
    <row r="10" spans="1:13" x14ac:dyDescent="0.3">
      <c r="A10" s="1">
        <v>9</v>
      </c>
      <c r="B10" s="2">
        <v>2325</v>
      </c>
      <c r="C10" t="s">
        <v>312</v>
      </c>
      <c r="D10" s="5" t="s">
        <v>734</v>
      </c>
      <c r="E10" s="3" t="s">
        <v>313</v>
      </c>
      <c r="F10" s="3" t="s">
        <v>191</v>
      </c>
      <c r="G10" s="3">
        <v>2002</v>
      </c>
      <c r="H10" s="3" t="s">
        <v>155</v>
      </c>
      <c r="I10" s="3" t="s">
        <v>13</v>
      </c>
      <c r="J10" s="3" t="s">
        <v>314</v>
      </c>
      <c r="K10" s="3" t="s">
        <v>15</v>
      </c>
      <c r="L10" t="s">
        <v>315</v>
      </c>
      <c r="M10" s="4">
        <f t="shared" si="0"/>
        <v>1.2824074074074071E-2</v>
      </c>
    </row>
    <row r="11" spans="1:13" x14ac:dyDescent="0.3">
      <c r="A11" s="1">
        <v>10</v>
      </c>
      <c r="B11" s="2">
        <v>2348</v>
      </c>
      <c r="C11" t="s">
        <v>324</v>
      </c>
      <c r="D11" s="5" t="s">
        <v>735</v>
      </c>
      <c r="E11" s="3" t="s">
        <v>325</v>
      </c>
      <c r="F11" s="3" t="s">
        <v>326</v>
      </c>
      <c r="G11" s="3">
        <v>2002</v>
      </c>
      <c r="H11" s="3" t="s">
        <v>155</v>
      </c>
      <c r="I11" s="3" t="s">
        <v>13</v>
      </c>
      <c r="J11" s="3" t="s">
        <v>327</v>
      </c>
      <c r="K11" s="3" t="s">
        <v>15</v>
      </c>
      <c r="L11" t="s">
        <v>328</v>
      </c>
      <c r="M11" s="4">
        <f t="shared" si="0"/>
        <v>1.4201388888888888E-2</v>
      </c>
    </row>
    <row r="12" spans="1:13" x14ac:dyDescent="0.3">
      <c r="A12" s="1">
        <v>11</v>
      </c>
      <c r="B12" s="2">
        <v>889</v>
      </c>
      <c r="C12" t="s">
        <v>340</v>
      </c>
      <c r="D12" s="5" t="s">
        <v>736</v>
      </c>
      <c r="E12" s="3" t="s">
        <v>341</v>
      </c>
      <c r="F12" s="3" t="s">
        <v>342</v>
      </c>
      <c r="G12" s="3">
        <v>2001</v>
      </c>
      <c r="H12" s="3" t="s">
        <v>155</v>
      </c>
      <c r="I12" s="3" t="s">
        <v>13</v>
      </c>
      <c r="J12" s="3" t="s">
        <v>310</v>
      </c>
      <c r="K12" s="3" t="s">
        <v>15</v>
      </c>
      <c r="L12" t="s">
        <v>343</v>
      </c>
      <c r="M12" s="4">
        <f t="shared" si="0"/>
        <v>1.7719907407407393E-2</v>
      </c>
    </row>
    <row r="13" spans="1:13" x14ac:dyDescent="0.3">
      <c r="A13" s="1">
        <v>12</v>
      </c>
      <c r="B13" s="2">
        <v>2491</v>
      </c>
      <c r="C13" t="s">
        <v>375</v>
      </c>
      <c r="D13" s="6" t="s">
        <v>737</v>
      </c>
      <c r="E13" s="3" t="s">
        <v>376</v>
      </c>
      <c r="F13" s="3" t="s">
        <v>377</v>
      </c>
      <c r="G13" s="3">
        <v>2001</v>
      </c>
      <c r="H13" s="3" t="s">
        <v>155</v>
      </c>
      <c r="I13" s="3" t="s">
        <v>13</v>
      </c>
      <c r="J13" s="3" t="s">
        <v>378</v>
      </c>
      <c r="K13" s="3" t="s">
        <v>15</v>
      </c>
      <c r="L13" t="s">
        <v>379</v>
      </c>
      <c r="M13" s="4">
        <f t="shared" si="0"/>
        <v>2.2002314814814822E-2</v>
      </c>
    </row>
    <row r="14" spans="1:13" x14ac:dyDescent="0.3">
      <c r="A14" s="1">
        <v>13</v>
      </c>
      <c r="B14" s="2">
        <v>2352</v>
      </c>
      <c r="C14" t="s">
        <v>383</v>
      </c>
      <c r="D14" s="6" t="s">
        <v>738</v>
      </c>
      <c r="E14" s="3" t="s">
        <v>384</v>
      </c>
      <c r="F14" s="3" t="s">
        <v>385</v>
      </c>
      <c r="G14" s="3">
        <v>1999</v>
      </c>
      <c r="H14" s="3" t="s">
        <v>155</v>
      </c>
      <c r="I14" s="3" t="s">
        <v>13</v>
      </c>
      <c r="J14" s="3" t="s">
        <v>124</v>
      </c>
      <c r="K14" s="3" t="s">
        <v>15</v>
      </c>
      <c r="L14" t="s">
        <v>382</v>
      </c>
      <c r="M14" s="4">
        <f t="shared" si="0"/>
        <v>2.2291666666666682E-2</v>
      </c>
    </row>
    <row r="15" spans="1:13" x14ac:dyDescent="0.3">
      <c r="A15" s="1">
        <v>14</v>
      </c>
      <c r="B15" s="2">
        <v>2349</v>
      </c>
      <c r="C15" t="s">
        <v>397</v>
      </c>
      <c r="D15" s="6" t="s">
        <v>739</v>
      </c>
      <c r="E15" s="3" t="s">
        <v>398</v>
      </c>
      <c r="F15" s="3" t="s">
        <v>399</v>
      </c>
      <c r="G15" s="3">
        <v>1999</v>
      </c>
      <c r="H15" s="3" t="s">
        <v>155</v>
      </c>
      <c r="I15" s="3" t="s">
        <v>13</v>
      </c>
      <c r="J15" s="3" t="s">
        <v>400</v>
      </c>
      <c r="K15" s="3" t="s">
        <v>15</v>
      </c>
      <c r="L15" t="s">
        <v>401</v>
      </c>
      <c r="M15" s="4">
        <f t="shared" si="0"/>
        <v>2.4861111111111112E-2</v>
      </c>
    </row>
    <row r="16" spans="1:13" x14ac:dyDescent="0.3">
      <c r="A16" s="1">
        <v>15</v>
      </c>
      <c r="B16" s="2">
        <v>857</v>
      </c>
      <c r="C16" t="s">
        <v>402</v>
      </c>
      <c r="D16" s="6" t="s">
        <v>740</v>
      </c>
      <c r="E16" s="3" t="s">
        <v>403</v>
      </c>
      <c r="F16" s="3" t="s">
        <v>207</v>
      </c>
      <c r="G16" s="3">
        <v>2002</v>
      </c>
      <c r="H16" s="3" t="s">
        <v>155</v>
      </c>
      <c r="I16" s="3" t="s">
        <v>13</v>
      </c>
      <c r="J16" s="3" t="s">
        <v>404</v>
      </c>
      <c r="K16" s="3" t="s">
        <v>15</v>
      </c>
      <c r="L16" t="s">
        <v>405</v>
      </c>
      <c r="M16" s="4">
        <f t="shared" si="0"/>
        <v>2.49884259259259E-2</v>
      </c>
    </row>
    <row r="17" spans="1:13" x14ac:dyDescent="0.3">
      <c r="A17" s="1">
        <v>16</v>
      </c>
      <c r="B17" s="2">
        <v>310</v>
      </c>
      <c r="C17" t="s">
        <v>406</v>
      </c>
      <c r="D17" s="6" t="s">
        <v>741</v>
      </c>
      <c r="E17" s="3" t="s">
        <v>407</v>
      </c>
      <c r="F17" s="3" t="s">
        <v>176</v>
      </c>
      <c r="G17" s="3">
        <v>1999</v>
      </c>
      <c r="H17" s="3" t="s">
        <v>155</v>
      </c>
      <c r="I17" s="3" t="s">
        <v>13</v>
      </c>
      <c r="J17" s="3" t="s">
        <v>286</v>
      </c>
      <c r="K17" s="3" t="s">
        <v>15</v>
      </c>
      <c r="L17" t="s">
        <v>408</v>
      </c>
      <c r="M17" s="4">
        <f t="shared" si="0"/>
        <v>2.6574074074074083E-2</v>
      </c>
    </row>
    <row r="18" spans="1:13" x14ac:dyDescent="0.3">
      <c r="A18" s="1">
        <v>17</v>
      </c>
      <c r="B18" s="2">
        <v>2551</v>
      </c>
      <c r="C18" t="s">
        <v>426</v>
      </c>
      <c r="D18" s="6" t="s">
        <v>742</v>
      </c>
      <c r="E18" s="3" t="s">
        <v>427</v>
      </c>
      <c r="F18" s="3" t="s">
        <v>428</v>
      </c>
      <c r="G18" s="3">
        <v>2001</v>
      </c>
      <c r="H18" s="3" t="s">
        <v>155</v>
      </c>
      <c r="I18" s="3" t="s">
        <v>13</v>
      </c>
      <c r="J18" s="3" t="s">
        <v>45</v>
      </c>
      <c r="K18" s="3" t="s">
        <v>15</v>
      </c>
      <c r="L18" t="s">
        <v>429</v>
      </c>
      <c r="M18" s="4">
        <f t="shared" si="0"/>
        <v>2.8530092592592565E-2</v>
      </c>
    </row>
    <row r="19" spans="1:13" x14ac:dyDescent="0.3">
      <c r="A19" s="1">
        <v>18</v>
      </c>
      <c r="B19" s="2">
        <v>2353</v>
      </c>
      <c r="C19" t="s">
        <v>496</v>
      </c>
      <c r="D19" s="6" t="s">
        <v>743</v>
      </c>
      <c r="E19" s="3" t="s">
        <v>497</v>
      </c>
      <c r="F19" s="3" t="s">
        <v>207</v>
      </c>
      <c r="G19" s="3">
        <v>2000</v>
      </c>
      <c r="H19" s="3" t="s">
        <v>155</v>
      </c>
      <c r="I19" s="3" t="s">
        <v>13</v>
      </c>
      <c r="J19" s="3" t="s">
        <v>124</v>
      </c>
      <c r="K19" s="3" t="s">
        <v>15</v>
      </c>
      <c r="L19" t="s">
        <v>498</v>
      </c>
      <c r="M19" s="4">
        <f t="shared" si="0"/>
        <v>4.0011574074074074E-2</v>
      </c>
    </row>
    <row r="20" spans="1:13" x14ac:dyDescent="0.3">
      <c r="A20" s="1">
        <v>19</v>
      </c>
      <c r="B20" s="2">
        <v>2476</v>
      </c>
      <c r="C20" t="s">
        <v>537</v>
      </c>
      <c r="D20" s="6" t="s">
        <v>744</v>
      </c>
      <c r="E20" s="3" t="s">
        <v>538</v>
      </c>
      <c r="F20" s="3" t="s">
        <v>164</v>
      </c>
      <c r="G20" s="3">
        <v>2001</v>
      </c>
      <c r="H20" s="3" t="s">
        <v>155</v>
      </c>
      <c r="I20" s="3" t="s">
        <v>13</v>
      </c>
      <c r="J20" s="3" t="s">
        <v>88</v>
      </c>
      <c r="K20" s="3" t="s">
        <v>15</v>
      </c>
      <c r="L20" t="s">
        <v>539</v>
      </c>
      <c r="M20" s="4">
        <f t="shared" si="0"/>
        <v>5.1956018518518499E-2</v>
      </c>
    </row>
    <row r="21" spans="1:13" x14ac:dyDescent="0.3">
      <c r="A21" s="1">
        <v>20</v>
      </c>
      <c r="B21" s="2">
        <v>2326</v>
      </c>
      <c r="C21" t="s">
        <v>545</v>
      </c>
      <c r="D21" s="6" t="s">
        <v>745</v>
      </c>
      <c r="E21" s="3" t="s">
        <v>546</v>
      </c>
      <c r="F21" s="3" t="s">
        <v>176</v>
      </c>
      <c r="G21" s="3">
        <v>2002</v>
      </c>
      <c r="H21" s="3" t="s">
        <v>155</v>
      </c>
      <c r="I21" s="3" t="s">
        <v>13</v>
      </c>
      <c r="J21" s="3" t="s">
        <v>547</v>
      </c>
      <c r="K21" s="3" t="s">
        <v>15</v>
      </c>
      <c r="L21" t="s">
        <v>548</v>
      </c>
      <c r="M21" s="4">
        <f t="shared" si="0"/>
        <v>5.3020833333333323E-2</v>
      </c>
    </row>
    <row r="22" spans="1:13" x14ac:dyDescent="0.3">
      <c r="A22" s="1">
        <v>21</v>
      </c>
      <c r="B22" s="2">
        <v>1343</v>
      </c>
      <c r="C22" t="s">
        <v>561</v>
      </c>
      <c r="D22" s="6" t="s">
        <v>746</v>
      </c>
      <c r="E22" s="3" t="s">
        <v>562</v>
      </c>
      <c r="F22" s="3" t="s">
        <v>563</v>
      </c>
      <c r="G22" s="3">
        <v>2000</v>
      </c>
      <c r="H22" s="3" t="s">
        <v>155</v>
      </c>
      <c r="I22" s="3" t="s">
        <v>13</v>
      </c>
      <c r="J22" s="3" t="s">
        <v>564</v>
      </c>
      <c r="K22" s="3" t="s">
        <v>15</v>
      </c>
      <c r="L22" t="s">
        <v>565</v>
      </c>
      <c r="M22" s="4">
        <f t="shared" si="0"/>
        <v>6.267361111111111E-2</v>
      </c>
    </row>
    <row r="23" spans="1:13" x14ac:dyDescent="0.3">
      <c r="A23" s="1">
        <v>22</v>
      </c>
      <c r="B23" s="2">
        <v>2329</v>
      </c>
      <c r="C23" t="s">
        <v>566</v>
      </c>
      <c r="D23" s="6" t="s">
        <v>747</v>
      </c>
      <c r="E23" s="3" t="s">
        <v>567</v>
      </c>
      <c r="F23" s="3" t="s">
        <v>187</v>
      </c>
      <c r="G23" s="3">
        <v>2002</v>
      </c>
      <c r="H23" s="3" t="s">
        <v>155</v>
      </c>
      <c r="I23" s="3" t="s">
        <v>13</v>
      </c>
      <c r="J23" s="3" t="s">
        <v>25</v>
      </c>
      <c r="K23" s="3" t="s">
        <v>15</v>
      </c>
      <c r="L23" t="s">
        <v>568</v>
      </c>
      <c r="M23" s="4">
        <f t="shared" si="0"/>
        <v>6.5833333333333327E-2</v>
      </c>
    </row>
    <row r="24" spans="1:13" x14ac:dyDescent="0.3">
      <c r="D24"/>
    </row>
    <row r="25" spans="1:13" x14ac:dyDescent="0.3">
      <c r="D25"/>
    </row>
    <row r="26" spans="1:13" x14ac:dyDescent="0.3">
      <c r="D26"/>
    </row>
    <row r="27" spans="1:13" x14ac:dyDescent="0.3">
      <c r="D27"/>
    </row>
    <row r="28" spans="1:13" x14ac:dyDescent="0.3">
      <c r="D28"/>
    </row>
    <row r="29" spans="1:13" x14ac:dyDescent="0.3">
      <c r="D29"/>
    </row>
    <row r="30" spans="1:13" x14ac:dyDescent="0.3">
      <c r="D30"/>
    </row>
    <row r="31" spans="1:13" x14ac:dyDescent="0.3">
      <c r="D31"/>
    </row>
    <row r="32" spans="1:13" x14ac:dyDescent="0.3">
      <c r="D32"/>
    </row>
    <row r="33" spans="4:4" x14ac:dyDescent="0.3">
      <c r="D33"/>
    </row>
    <row r="34" spans="4:4" x14ac:dyDescent="0.3">
      <c r="D34"/>
    </row>
    <row r="35" spans="4:4" x14ac:dyDescent="0.3">
      <c r="D35"/>
    </row>
    <row r="36" spans="4:4" x14ac:dyDescent="0.3">
      <c r="D36"/>
    </row>
    <row r="37" spans="4:4" x14ac:dyDescent="0.3">
      <c r="D37"/>
    </row>
    <row r="38" spans="4:4" x14ac:dyDescent="0.3">
      <c r="D38"/>
    </row>
    <row r="39" spans="4:4" x14ac:dyDescent="0.3">
      <c r="D39"/>
    </row>
    <row r="40" spans="4:4" x14ac:dyDescent="0.3">
      <c r="D40"/>
    </row>
    <row r="41" spans="4:4" x14ac:dyDescent="0.3">
      <c r="D41"/>
    </row>
    <row r="42" spans="4:4" x14ac:dyDescent="0.3">
      <c r="D42"/>
    </row>
    <row r="43" spans="4:4" x14ac:dyDescent="0.3">
      <c r="D43"/>
    </row>
    <row r="44" spans="4:4" x14ac:dyDescent="0.3">
      <c r="D44"/>
    </row>
    <row r="45" spans="4:4" x14ac:dyDescent="0.3">
      <c r="D45"/>
    </row>
    <row r="46" spans="4:4" x14ac:dyDescent="0.3">
      <c r="D46"/>
    </row>
    <row r="47" spans="4:4" x14ac:dyDescent="0.3">
      <c r="D47"/>
    </row>
    <row r="48" spans="4:4" x14ac:dyDescent="0.3">
      <c r="D48"/>
    </row>
    <row r="49" spans="1:4" x14ac:dyDescent="0.3">
      <c r="D49"/>
    </row>
    <row r="50" spans="1:4" x14ac:dyDescent="0.3">
      <c r="D50"/>
    </row>
    <row r="51" spans="1:4" x14ac:dyDescent="0.3">
      <c r="D51"/>
    </row>
    <row r="52" spans="1:4" x14ac:dyDescent="0.3">
      <c r="D52"/>
    </row>
    <row r="53" spans="1:4" x14ac:dyDescent="0.3">
      <c r="D53"/>
    </row>
    <row r="54" spans="1:4" x14ac:dyDescent="0.3">
      <c r="D54"/>
    </row>
    <row r="55" spans="1:4" x14ac:dyDescent="0.3">
      <c r="D55"/>
    </row>
    <row r="56" spans="1:4" x14ac:dyDescent="0.3">
      <c r="D56"/>
    </row>
    <row r="57" spans="1:4" x14ac:dyDescent="0.3">
      <c r="D57"/>
    </row>
    <row r="58" spans="1:4" x14ac:dyDescent="0.3">
      <c r="D58"/>
    </row>
    <row r="59" spans="1:4" x14ac:dyDescent="0.3">
      <c r="D59"/>
    </row>
    <row r="60" spans="1:4" x14ac:dyDescent="0.3">
      <c r="D60"/>
    </row>
    <row r="61" spans="1:4" x14ac:dyDescent="0.3">
      <c r="A61" s="1"/>
    </row>
  </sheetData>
  <sheetProtection algorithmName="SHA-512" hashValue="9+GBrgATb7Go01LnuOMHLWY78dCN7Jy11Bevyk+9a2x+2f3z9pNBrVlLyxN4X5JGpHm/Np6YUWC7h4UmXpSxWQ==" saltValue="yuxthmykgqMA8MMVGm1sug==" spinCount="100000" sheet="1" objects="1" scenarios="1"/>
  <autoFilter ref="A1:M60" xr:uid="{00000000-0009-0000-0000-000003000000}">
    <sortState xmlns:xlrd2="http://schemas.microsoft.com/office/spreadsheetml/2017/richdata2" ref="A2:M60">
      <sortCondition ref="A1:A60"/>
    </sortState>
  </autoFilter>
  <conditionalFormatting sqref="B2:B23">
    <cfRule type="duplicateValues" dxfId="86" priority="179"/>
  </conditionalFormatting>
  <conditionalFormatting sqref="B2:B23">
    <cfRule type="duplicateValues" dxfId="85" priority="180"/>
    <cfRule type="duplicateValues" dxfId="84" priority="181"/>
    <cfRule type="duplicateValues" dxfId="83" priority="182"/>
    <cfRule type="duplicateValues" dxfId="82" priority="183"/>
    <cfRule type="duplicateValues" dxfId="81" priority="184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6"/>
  <sheetViews>
    <sheetView workbookViewId="0">
      <selection activeCell="I8" sqref="I8"/>
    </sheetView>
  </sheetViews>
  <sheetFormatPr defaultRowHeight="14.4" x14ac:dyDescent="0.3"/>
  <cols>
    <col min="1" max="1" width="10.44140625" customWidth="1"/>
    <col min="2" max="2" width="5" bestFit="1" customWidth="1"/>
    <col min="3" max="3" width="13.44140625" bestFit="1" customWidth="1"/>
    <col min="4" max="4" width="20" bestFit="1" customWidth="1"/>
    <col min="5" max="5" width="11.5546875" bestFit="1" customWidth="1"/>
    <col min="6" max="6" width="7.6640625" bestFit="1" customWidth="1"/>
    <col min="7" max="7" width="4.6640625" bestFit="1" customWidth="1"/>
    <col min="8" max="8" width="10.44140625" bestFit="1" customWidth="1"/>
    <col min="9" max="9" width="60" bestFit="1" customWidth="1"/>
    <col min="10" max="10" width="12" bestFit="1" customWidth="1"/>
    <col min="11" max="12" width="8.109375" bestFit="1" customWidth="1"/>
  </cols>
  <sheetData>
    <row r="1" spans="1:12" ht="30" customHeight="1" x14ac:dyDescent="0.3">
      <c r="A1" s="8" t="s">
        <v>750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720</v>
      </c>
      <c r="L1" s="8" t="s">
        <v>721</v>
      </c>
    </row>
    <row r="2" spans="1:12" x14ac:dyDescent="0.3">
      <c r="A2" s="1">
        <v>1</v>
      </c>
      <c r="B2" s="2">
        <v>2550</v>
      </c>
      <c r="C2" t="s">
        <v>197</v>
      </c>
      <c r="D2" s="3" t="s">
        <v>198</v>
      </c>
      <c r="E2" s="3" t="s">
        <v>187</v>
      </c>
      <c r="F2" s="3">
        <v>1992</v>
      </c>
      <c r="G2" s="3" t="s">
        <v>155</v>
      </c>
      <c r="H2" s="3" t="s">
        <v>96</v>
      </c>
      <c r="I2" s="3" t="s">
        <v>45</v>
      </c>
      <c r="J2" s="3" t="s">
        <v>15</v>
      </c>
      <c r="K2" t="s">
        <v>199</v>
      </c>
      <c r="L2" s="4"/>
    </row>
    <row r="3" spans="1:12" x14ac:dyDescent="0.3">
      <c r="A3" s="1">
        <v>2</v>
      </c>
      <c r="B3" s="2">
        <v>137</v>
      </c>
      <c r="C3" t="s">
        <v>350</v>
      </c>
      <c r="D3" s="3" t="s">
        <v>351</v>
      </c>
      <c r="E3" s="3" t="s">
        <v>207</v>
      </c>
      <c r="F3" s="3">
        <v>1993</v>
      </c>
      <c r="G3" s="3" t="s">
        <v>155</v>
      </c>
      <c r="H3" s="3" t="s">
        <v>96</v>
      </c>
      <c r="I3" s="3" t="s">
        <v>97</v>
      </c>
      <c r="J3" s="3" t="s">
        <v>15</v>
      </c>
      <c r="K3" t="s">
        <v>352</v>
      </c>
      <c r="L3" s="4">
        <f>K3-$K$2</f>
        <v>1.7997685185185186E-2</v>
      </c>
    </row>
    <row r="4" spans="1:12" x14ac:dyDescent="0.3">
      <c r="A4" s="1">
        <v>3</v>
      </c>
      <c r="B4" s="2">
        <v>2495</v>
      </c>
      <c r="C4" t="s">
        <v>409</v>
      </c>
      <c r="D4" s="3" t="s">
        <v>410</v>
      </c>
      <c r="E4" s="3" t="s">
        <v>187</v>
      </c>
      <c r="F4" s="3">
        <v>1993</v>
      </c>
      <c r="G4" s="3" t="s">
        <v>155</v>
      </c>
      <c r="H4" s="3" t="s">
        <v>96</v>
      </c>
      <c r="I4" s="3" t="s">
        <v>203</v>
      </c>
      <c r="J4" s="3" t="s">
        <v>15</v>
      </c>
      <c r="K4" t="s">
        <v>411</v>
      </c>
      <c r="L4" s="4">
        <f t="shared" ref="L4:L8" si="0">K4-$K$2</f>
        <v>2.4733796296296268E-2</v>
      </c>
    </row>
    <row r="5" spans="1:12" x14ac:dyDescent="0.3">
      <c r="A5" s="1">
        <v>4</v>
      </c>
      <c r="B5" s="2">
        <v>2498</v>
      </c>
      <c r="C5" t="s">
        <v>454</v>
      </c>
      <c r="D5" s="3" t="s">
        <v>455</v>
      </c>
      <c r="E5" s="3" t="s">
        <v>167</v>
      </c>
      <c r="F5" s="3">
        <v>1994</v>
      </c>
      <c r="G5" s="3" t="s">
        <v>155</v>
      </c>
      <c r="H5" s="3" t="s">
        <v>96</v>
      </c>
      <c r="I5" s="3" t="s">
        <v>456</v>
      </c>
      <c r="J5" s="3" t="s">
        <v>15</v>
      </c>
      <c r="K5" t="s">
        <v>457</v>
      </c>
      <c r="L5" s="4">
        <f t="shared" si="0"/>
        <v>3.0590277777777786E-2</v>
      </c>
    </row>
    <row r="6" spans="1:12" x14ac:dyDescent="0.3">
      <c r="A6" s="1">
        <v>5</v>
      </c>
      <c r="B6" s="2">
        <v>1496</v>
      </c>
      <c r="C6" t="s">
        <v>478</v>
      </c>
      <c r="D6" s="3" t="s">
        <v>479</v>
      </c>
      <c r="E6" s="3" t="s">
        <v>176</v>
      </c>
      <c r="F6" s="3">
        <v>1995</v>
      </c>
      <c r="G6" s="3" t="s">
        <v>155</v>
      </c>
      <c r="H6" s="3" t="s">
        <v>96</v>
      </c>
      <c r="I6" s="3" t="s">
        <v>480</v>
      </c>
      <c r="J6" s="3" t="s">
        <v>15</v>
      </c>
      <c r="K6" t="s">
        <v>481</v>
      </c>
      <c r="L6" s="4">
        <f t="shared" si="0"/>
        <v>3.3460648148148114E-2</v>
      </c>
    </row>
    <row r="7" spans="1:12" x14ac:dyDescent="0.3">
      <c r="A7" s="1">
        <v>6</v>
      </c>
      <c r="B7" s="2">
        <v>2545</v>
      </c>
      <c r="C7" t="s">
        <v>512</v>
      </c>
      <c r="D7" s="3" t="s">
        <v>248</v>
      </c>
      <c r="E7" s="3" t="s">
        <v>187</v>
      </c>
      <c r="F7" s="3">
        <v>1997</v>
      </c>
      <c r="G7" s="3" t="s">
        <v>155</v>
      </c>
      <c r="H7" s="3" t="s">
        <v>96</v>
      </c>
      <c r="I7" s="3" t="s">
        <v>513</v>
      </c>
      <c r="J7" s="3" t="s">
        <v>15</v>
      </c>
      <c r="K7" t="s">
        <v>514</v>
      </c>
      <c r="L7" s="4">
        <f t="shared" si="0"/>
        <v>4.238425925925926E-2</v>
      </c>
    </row>
    <row r="8" spans="1:12" x14ac:dyDescent="0.3">
      <c r="A8" s="1">
        <v>7</v>
      </c>
      <c r="B8" s="2">
        <v>2444</v>
      </c>
      <c r="C8" t="s">
        <v>521</v>
      </c>
      <c r="D8" s="3" t="s">
        <v>522</v>
      </c>
      <c r="E8" s="3" t="s">
        <v>523</v>
      </c>
      <c r="F8" s="3">
        <v>1998</v>
      </c>
      <c r="G8" s="3" t="s">
        <v>155</v>
      </c>
      <c r="H8" s="3" t="s">
        <v>96</v>
      </c>
      <c r="I8" s="3" t="s">
        <v>105</v>
      </c>
      <c r="J8" s="3" t="s">
        <v>15</v>
      </c>
      <c r="K8" t="s">
        <v>524</v>
      </c>
      <c r="L8" s="4">
        <f t="shared" si="0"/>
        <v>4.4803240740740713E-2</v>
      </c>
    </row>
    <row r="46" spans="1:1" x14ac:dyDescent="0.3">
      <c r="A46" s="1"/>
    </row>
  </sheetData>
  <sheetProtection algorithmName="SHA-512" hashValue="mQ4Uz3mUbQuhu2yBHC7hXUkd4y/VIHDP6GsS44LaWOhoQtpA+aDoZ/8Zv2G2QiRHg7OkTio+FKe5eZu9vsdA+w==" saltValue="McDXl5IaNc7oT3Kdex/mQA==" spinCount="100000" sheet="1" objects="1" scenarios="1"/>
  <autoFilter ref="A1:L45" xr:uid="{00000000-0009-0000-0000-000004000000}">
    <sortState xmlns:xlrd2="http://schemas.microsoft.com/office/spreadsheetml/2017/richdata2" ref="A2:L45">
      <sortCondition ref="H1:H45"/>
    </sortState>
  </autoFilter>
  <conditionalFormatting sqref="B2:B8">
    <cfRule type="duplicateValues" dxfId="80" priority="185"/>
  </conditionalFormatting>
  <conditionalFormatting sqref="B2:B8">
    <cfRule type="duplicateValues" dxfId="79" priority="186"/>
    <cfRule type="duplicateValues" dxfId="78" priority="187"/>
    <cfRule type="duplicateValues" dxfId="77" priority="188"/>
    <cfRule type="duplicateValues" dxfId="76" priority="189"/>
    <cfRule type="duplicateValues" dxfId="75" priority="190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6"/>
  <sheetViews>
    <sheetView workbookViewId="0">
      <selection activeCell="I8" sqref="I8"/>
    </sheetView>
  </sheetViews>
  <sheetFormatPr defaultRowHeight="14.4" x14ac:dyDescent="0.3"/>
  <cols>
    <col min="1" max="1" width="10.44140625" customWidth="1"/>
    <col min="2" max="2" width="5" bestFit="1" customWidth="1"/>
    <col min="3" max="3" width="13.44140625" bestFit="1" customWidth="1"/>
    <col min="4" max="4" width="20" bestFit="1" customWidth="1"/>
    <col min="5" max="5" width="11.5546875" bestFit="1" customWidth="1"/>
    <col min="6" max="6" width="7.6640625" bestFit="1" customWidth="1"/>
    <col min="7" max="7" width="4.6640625" bestFit="1" customWidth="1"/>
    <col min="8" max="8" width="10.44140625" bestFit="1" customWidth="1"/>
    <col min="9" max="9" width="60" bestFit="1" customWidth="1"/>
    <col min="10" max="10" width="12" bestFit="1" customWidth="1"/>
    <col min="11" max="12" width="8.109375" bestFit="1" customWidth="1"/>
  </cols>
  <sheetData>
    <row r="1" spans="1:12" ht="30" customHeight="1" x14ac:dyDescent="0.3">
      <c r="A1" s="8" t="s">
        <v>750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720</v>
      </c>
      <c r="L1" s="8" t="s">
        <v>721</v>
      </c>
    </row>
    <row r="2" spans="1:12" x14ac:dyDescent="0.3">
      <c r="A2" s="1">
        <v>1</v>
      </c>
      <c r="B2" s="2">
        <v>1923</v>
      </c>
      <c r="C2" t="s">
        <v>193</v>
      </c>
      <c r="D2" s="3" t="s">
        <v>194</v>
      </c>
      <c r="E2" s="3" t="s">
        <v>164</v>
      </c>
      <c r="F2" s="3">
        <v>1983</v>
      </c>
      <c r="G2" s="3" t="s">
        <v>155</v>
      </c>
      <c r="H2" s="3" t="s">
        <v>722</v>
      </c>
      <c r="I2" s="3" t="s">
        <v>195</v>
      </c>
      <c r="J2" s="3" t="s">
        <v>15</v>
      </c>
      <c r="K2" t="s">
        <v>196</v>
      </c>
      <c r="L2" s="4"/>
    </row>
    <row r="3" spans="1:12" x14ac:dyDescent="0.3">
      <c r="A3" s="1">
        <v>2</v>
      </c>
      <c r="B3" s="2">
        <v>1186</v>
      </c>
      <c r="C3" t="s">
        <v>200</v>
      </c>
      <c r="D3" s="3" t="s">
        <v>201</v>
      </c>
      <c r="E3" s="3" t="s">
        <v>202</v>
      </c>
      <c r="F3" s="3">
        <v>1985</v>
      </c>
      <c r="G3" s="3" t="s">
        <v>155</v>
      </c>
      <c r="H3" s="3" t="s">
        <v>722</v>
      </c>
      <c r="I3" s="3" t="s">
        <v>203</v>
      </c>
      <c r="J3" s="3" t="s">
        <v>15</v>
      </c>
      <c r="K3" t="s">
        <v>204</v>
      </c>
      <c r="L3" s="4">
        <f>K3-$K$2</f>
        <v>1.6203703703703554E-3</v>
      </c>
    </row>
    <row r="4" spans="1:12" x14ac:dyDescent="0.3">
      <c r="A4" s="1">
        <v>3</v>
      </c>
      <c r="B4" s="2">
        <v>1710</v>
      </c>
      <c r="C4" t="s">
        <v>264</v>
      </c>
      <c r="D4" s="3" t="s">
        <v>265</v>
      </c>
      <c r="E4" s="3" t="s">
        <v>164</v>
      </c>
      <c r="F4" s="3">
        <v>1988</v>
      </c>
      <c r="G4" s="3" t="s">
        <v>155</v>
      </c>
      <c r="H4" s="3" t="s">
        <v>722</v>
      </c>
      <c r="I4" s="3" t="s">
        <v>203</v>
      </c>
      <c r="J4" s="3" t="s">
        <v>15</v>
      </c>
      <c r="K4" t="s">
        <v>266</v>
      </c>
      <c r="L4" s="4">
        <f t="shared" ref="L4:L28" si="0">K4-$K$2</f>
        <v>7.3263888888888962E-3</v>
      </c>
    </row>
    <row r="5" spans="1:12" x14ac:dyDescent="0.3">
      <c r="A5" s="1">
        <v>4</v>
      </c>
      <c r="B5" s="2">
        <v>2437</v>
      </c>
      <c r="C5" t="s">
        <v>275</v>
      </c>
      <c r="D5" s="3" t="s">
        <v>276</v>
      </c>
      <c r="E5" s="3" t="s">
        <v>187</v>
      </c>
      <c r="F5" s="3">
        <v>1984</v>
      </c>
      <c r="G5" s="3" t="s">
        <v>155</v>
      </c>
      <c r="H5" s="3" t="s">
        <v>722</v>
      </c>
      <c r="I5" s="3" t="s">
        <v>277</v>
      </c>
      <c r="J5" s="3" t="s">
        <v>15</v>
      </c>
      <c r="K5" t="s">
        <v>278</v>
      </c>
      <c r="L5" s="4">
        <f t="shared" si="0"/>
        <v>7.7777777777777724E-3</v>
      </c>
    </row>
    <row r="6" spans="1:12" x14ac:dyDescent="0.3">
      <c r="A6" s="1">
        <v>5</v>
      </c>
      <c r="B6" s="2">
        <v>491</v>
      </c>
      <c r="C6" t="s">
        <v>288</v>
      </c>
      <c r="D6" s="3" t="s">
        <v>289</v>
      </c>
      <c r="E6" s="3" t="s">
        <v>261</v>
      </c>
      <c r="F6" s="3">
        <v>1991</v>
      </c>
      <c r="G6" s="3" t="s">
        <v>155</v>
      </c>
      <c r="H6" s="3" t="s">
        <v>722</v>
      </c>
      <c r="I6" s="3" t="s">
        <v>45</v>
      </c>
      <c r="J6" s="3" t="s">
        <v>15</v>
      </c>
      <c r="K6" t="s">
        <v>290</v>
      </c>
      <c r="L6" s="4">
        <f t="shared" si="0"/>
        <v>9.467592592592583E-3</v>
      </c>
    </row>
    <row r="7" spans="1:12" x14ac:dyDescent="0.3">
      <c r="A7" s="1">
        <v>6</v>
      </c>
      <c r="B7" s="2">
        <v>251</v>
      </c>
      <c r="C7" t="s">
        <v>291</v>
      </c>
      <c r="D7" s="3" t="s">
        <v>292</v>
      </c>
      <c r="E7" s="3" t="s">
        <v>202</v>
      </c>
      <c r="F7" s="3">
        <v>1988</v>
      </c>
      <c r="G7" s="3" t="s">
        <v>155</v>
      </c>
      <c r="H7" s="3" t="s">
        <v>722</v>
      </c>
      <c r="I7" s="3" t="s">
        <v>293</v>
      </c>
      <c r="J7" s="3" t="s">
        <v>15</v>
      </c>
      <c r="K7" t="s">
        <v>294</v>
      </c>
      <c r="L7" s="4">
        <f t="shared" si="0"/>
        <v>9.5717592592592382E-3</v>
      </c>
    </row>
    <row r="8" spans="1:12" x14ac:dyDescent="0.3">
      <c r="A8" s="1">
        <v>7</v>
      </c>
      <c r="B8" s="2">
        <v>2346</v>
      </c>
      <c r="C8" t="s">
        <v>304</v>
      </c>
      <c r="D8" s="3" t="s">
        <v>305</v>
      </c>
      <c r="E8" s="3" t="s">
        <v>301</v>
      </c>
      <c r="F8" s="3">
        <v>1985</v>
      </c>
      <c r="G8" s="3" t="s">
        <v>155</v>
      </c>
      <c r="H8" s="3" t="s">
        <v>722</v>
      </c>
      <c r="I8" s="3" t="s">
        <v>105</v>
      </c>
      <c r="J8" s="3" t="s">
        <v>15</v>
      </c>
      <c r="K8" t="s">
        <v>307</v>
      </c>
      <c r="L8" s="4">
        <f t="shared" si="0"/>
        <v>1.0578703703703701E-2</v>
      </c>
    </row>
    <row r="9" spans="1:12" x14ac:dyDescent="0.3">
      <c r="A9" s="1">
        <v>8</v>
      </c>
      <c r="B9" s="2">
        <v>2440</v>
      </c>
      <c r="C9" t="s">
        <v>316</v>
      </c>
      <c r="D9" s="3" t="s">
        <v>317</v>
      </c>
      <c r="E9" s="3" t="s">
        <v>318</v>
      </c>
      <c r="F9" s="3">
        <v>1989</v>
      </c>
      <c r="G9" s="3" t="s">
        <v>155</v>
      </c>
      <c r="H9" s="3" t="s">
        <v>722</v>
      </c>
      <c r="I9" s="3" t="s">
        <v>203</v>
      </c>
      <c r="J9" s="3" t="s">
        <v>15</v>
      </c>
      <c r="K9" t="s">
        <v>319</v>
      </c>
      <c r="L9" s="4">
        <f t="shared" si="0"/>
        <v>1.1956018518518491E-2</v>
      </c>
    </row>
    <row r="10" spans="1:12" x14ac:dyDescent="0.3">
      <c r="A10" s="1">
        <v>9</v>
      </c>
      <c r="B10" s="2">
        <v>1922</v>
      </c>
      <c r="C10" t="s">
        <v>337</v>
      </c>
      <c r="D10" s="3" t="s">
        <v>338</v>
      </c>
      <c r="E10" s="3" t="s">
        <v>187</v>
      </c>
      <c r="F10" s="3">
        <v>1985</v>
      </c>
      <c r="G10" s="3" t="s">
        <v>155</v>
      </c>
      <c r="H10" s="3" t="s">
        <v>722</v>
      </c>
      <c r="I10" s="3" t="s">
        <v>203</v>
      </c>
      <c r="J10" s="3" t="s">
        <v>15</v>
      </c>
      <c r="K10" t="s">
        <v>339</v>
      </c>
      <c r="L10" s="4">
        <f t="shared" si="0"/>
        <v>1.5439814814814823E-2</v>
      </c>
    </row>
    <row r="11" spans="1:12" x14ac:dyDescent="0.3">
      <c r="A11" s="1">
        <v>10</v>
      </c>
      <c r="B11" s="2">
        <v>596</v>
      </c>
      <c r="C11" t="s">
        <v>358</v>
      </c>
      <c r="D11" s="3" t="s">
        <v>359</v>
      </c>
      <c r="E11" s="3" t="s">
        <v>360</v>
      </c>
      <c r="F11" s="3">
        <v>1984</v>
      </c>
      <c r="G11" s="3" t="s">
        <v>155</v>
      </c>
      <c r="H11" s="3" t="s">
        <v>722</v>
      </c>
      <c r="I11" s="3" t="s">
        <v>203</v>
      </c>
      <c r="J11" s="3" t="s">
        <v>15</v>
      </c>
      <c r="K11" t="s">
        <v>361</v>
      </c>
      <c r="L11" s="4">
        <f t="shared" si="0"/>
        <v>1.9432870370370364E-2</v>
      </c>
    </row>
    <row r="12" spans="1:12" x14ac:dyDescent="0.3">
      <c r="A12" s="1">
        <v>11</v>
      </c>
      <c r="B12" s="2">
        <v>361</v>
      </c>
      <c r="C12" t="s">
        <v>362</v>
      </c>
      <c r="D12" s="3" t="s">
        <v>363</v>
      </c>
      <c r="E12" s="3" t="s">
        <v>301</v>
      </c>
      <c r="F12" s="3">
        <v>1990</v>
      </c>
      <c r="G12" s="3" t="s">
        <v>155</v>
      </c>
      <c r="H12" s="3" t="s">
        <v>722</v>
      </c>
      <c r="I12" s="3" t="s">
        <v>364</v>
      </c>
      <c r="J12" s="3" t="s">
        <v>15</v>
      </c>
      <c r="K12" t="s">
        <v>365</v>
      </c>
      <c r="L12" s="4">
        <f t="shared" si="0"/>
        <v>1.9641203703703702E-2</v>
      </c>
    </row>
    <row r="13" spans="1:12" x14ac:dyDescent="0.3">
      <c r="A13" s="1">
        <v>12</v>
      </c>
      <c r="B13" s="2">
        <v>2340</v>
      </c>
      <c r="C13" t="s">
        <v>366</v>
      </c>
      <c r="D13" s="3" t="s">
        <v>367</v>
      </c>
      <c r="E13" s="3" t="s">
        <v>164</v>
      </c>
      <c r="F13" s="3">
        <v>1984</v>
      </c>
      <c r="G13" s="3" t="s">
        <v>155</v>
      </c>
      <c r="H13" s="3" t="s">
        <v>722</v>
      </c>
      <c r="I13" s="3" t="s">
        <v>368</v>
      </c>
      <c r="J13" s="3" t="s">
        <v>15</v>
      </c>
      <c r="K13" t="s">
        <v>369</v>
      </c>
      <c r="L13" s="4">
        <f t="shared" si="0"/>
        <v>1.9988425925925951E-2</v>
      </c>
    </row>
    <row r="14" spans="1:12" x14ac:dyDescent="0.3">
      <c r="A14" s="1">
        <v>13</v>
      </c>
      <c r="B14" s="2">
        <v>2548</v>
      </c>
      <c r="C14" t="s">
        <v>380</v>
      </c>
      <c r="D14" s="3" t="s">
        <v>381</v>
      </c>
      <c r="E14" s="3" t="s">
        <v>187</v>
      </c>
      <c r="F14" s="3">
        <v>1987</v>
      </c>
      <c r="G14" s="3" t="s">
        <v>155</v>
      </c>
      <c r="H14" s="3" t="s">
        <v>722</v>
      </c>
      <c r="I14" s="3" t="s">
        <v>45</v>
      </c>
      <c r="J14" s="3" t="s">
        <v>15</v>
      </c>
      <c r="K14" t="s">
        <v>382</v>
      </c>
      <c r="L14" s="4">
        <f t="shared" si="0"/>
        <v>2.0902777777777798E-2</v>
      </c>
    </row>
    <row r="15" spans="1:12" x14ac:dyDescent="0.3">
      <c r="A15" s="1">
        <v>14</v>
      </c>
      <c r="B15" s="2">
        <v>1927</v>
      </c>
      <c r="C15" t="s">
        <v>390</v>
      </c>
      <c r="D15" s="3" t="s">
        <v>391</v>
      </c>
      <c r="E15" s="3" t="s">
        <v>244</v>
      </c>
      <c r="F15" s="3">
        <v>1986</v>
      </c>
      <c r="G15" s="3" t="s">
        <v>155</v>
      </c>
      <c r="H15" s="3" t="s">
        <v>722</v>
      </c>
      <c r="I15" s="3" t="s">
        <v>392</v>
      </c>
      <c r="J15" s="3" t="s">
        <v>15</v>
      </c>
      <c r="K15" t="s">
        <v>393</v>
      </c>
      <c r="L15" s="4">
        <f t="shared" si="0"/>
        <v>2.1527777777777785E-2</v>
      </c>
    </row>
    <row r="16" spans="1:12" x14ac:dyDescent="0.3">
      <c r="A16" s="1">
        <v>15</v>
      </c>
      <c r="B16" s="2">
        <v>2287</v>
      </c>
      <c r="C16" t="s">
        <v>433</v>
      </c>
      <c r="D16" s="3" t="s">
        <v>434</v>
      </c>
      <c r="E16" s="3" t="s">
        <v>318</v>
      </c>
      <c r="F16" s="3">
        <v>1991</v>
      </c>
      <c r="G16" s="3" t="s">
        <v>155</v>
      </c>
      <c r="H16" s="3" t="s">
        <v>722</v>
      </c>
      <c r="I16" s="3" t="s">
        <v>203</v>
      </c>
      <c r="J16" s="3" t="s">
        <v>15</v>
      </c>
      <c r="K16" t="s">
        <v>435</v>
      </c>
      <c r="L16" s="4">
        <f t="shared" si="0"/>
        <v>2.9502314814814801E-2</v>
      </c>
    </row>
    <row r="17" spans="1:12" x14ac:dyDescent="0.3">
      <c r="A17" s="1">
        <v>16</v>
      </c>
      <c r="B17" s="2">
        <v>1625</v>
      </c>
      <c r="C17" t="s">
        <v>441</v>
      </c>
      <c r="D17" s="3" t="s">
        <v>442</v>
      </c>
      <c r="E17" s="3" t="s">
        <v>443</v>
      </c>
      <c r="F17" s="3">
        <v>1982</v>
      </c>
      <c r="G17" s="3" t="s">
        <v>155</v>
      </c>
      <c r="H17" s="3" t="s">
        <v>722</v>
      </c>
      <c r="I17" s="3" t="s">
        <v>97</v>
      </c>
      <c r="J17" s="3" t="s">
        <v>15</v>
      </c>
      <c r="K17" t="s">
        <v>444</v>
      </c>
      <c r="L17" s="4">
        <f t="shared" si="0"/>
        <v>3.0509259259259264E-2</v>
      </c>
    </row>
    <row r="18" spans="1:12" x14ac:dyDescent="0.3">
      <c r="A18" s="1">
        <v>17</v>
      </c>
      <c r="B18" s="2">
        <v>2448</v>
      </c>
      <c r="C18" t="s">
        <v>445</v>
      </c>
      <c r="D18" s="3" t="s">
        <v>252</v>
      </c>
      <c r="E18" s="3" t="s">
        <v>187</v>
      </c>
      <c r="F18" s="3">
        <v>1982</v>
      </c>
      <c r="G18" s="3" t="s">
        <v>155</v>
      </c>
      <c r="H18" s="3" t="s">
        <v>722</v>
      </c>
      <c r="I18" s="3" t="s">
        <v>40</v>
      </c>
      <c r="J18" s="3" t="s">
        <v>15</v>
      </c>
      <c r="K18" t="s">
        <v>446</v>
      </c>
      <c r="L18" s="4">
        <f t="shared" si="0"/>
        <v>3.0543981481481491E-2</v>
      </c>
    </row>
    <row r="19" spans="1:12" x14ac:dyDescent="0.3">
      <c r="A19" s="1">
        <v>18</v>
      </c>
      <c r="B19" s="2">
        <v>555</v>
      </c>
      <c r="C19" t="s">
        <v>450</v>
      </c>
      <c r="D19" s="3" t="s">
        <v>451</v>
      </c>
      <c r="E19" s="3" t="s">
        <v>227</v>
      </c>
      <c r="F19" s="3">
        <v>1982</v>
      </c>
      <c r="G19" s="3" t="s">
        <v>155</v>
      </c>
      <c r="H19" s="3" t="s">
        <v>722</v>
      </c>
      <c r="I19" s="3" t="s">
        <v>452</v>
      </c>
      <c r="J19" s="3" t="s">
        <v>15</v>
      </c>
      <c r="K19" t="s">
        <v>453</v>
      </c>
      <c r="L19" s="4">
        <f t="shared" si="0"/>
        <v>3.1307870370370389E-2</v>
      </c>
    </row>
    <row r="20" spans="1:12" x14ac:dyDescent="0.3">
      <c r="A20" s="1">
        <v>19</v>
      </c>
      <c r="B20" s="2">
        <v>1158</v>
      </c>
      <c r="C20" t="s">
        <v>461</v>
      </c>
      <c r="D20" s="3" t="s">
        <v>462</v>
      </c>
      <c r="E20" s="3" t="s">
        <v>227</v>
      </c>
      <c r="F20" s="3">
        <v>1985</v>
      </c>
      <c r="G20" s="3" t="s">
        <v>155</v>
      </c>
      <c r="H20" s="3" t="s">
        <v>722</v>
      </c>
      <c r="I20" s="3" t="s">
        <v>203</v>
      </c>
      <c r="J20" s="3" t="s">
        <v>15</v>
      </c>
      <c r="K20" t="s">
        <v>463</v>
      </c>
      <c r="L20" s="4">
        <f t="shared" si="0"/>
        <v>3.2164351851851847E-2</v>
      </c>
    </row>
    <row r="21" spans="1:12" x14ac:dyDescent="0.3">
      <c r="A21" s="1">
        <v>20</v>
      </c>
      <c r="B21" s="2">
        <v>1889</v>
      </c>
      <c r="C21" t="s">
        <v>464</v>
      </c>
      <c r="D21" s="3" t="s">
        <v>465</v>
      </c>
      <c r="E21" s="3" t="s">
        <v>227</v>
      </c>
      <c r="F21" s="3">
        <v>1984</v>
      </c>
      <c r="G21" s="3" t="s">
        <v>155</v>
      </c>
      <c r="H21" s="3" t="s">
        <v>722</v>
      </c>
      <c r="I21" s="3" t="s">
        <v>203</v>
      </c>
      <c r="J21" s="3" t="s">
        <v>15</v>
      </c>
      <c r="K21" t="s">
        <v>466</v>
      </c>
      <c r="L21" s="4">
        <f t="shared" si="0"/>
        <v>3.2280092592592596E-2</v>
      </c>
    </row>
    <row r="22" spans="1:12" x14ac:dyDescent="0.3">
      <c r="A22" s="1">
        <v>21</v>
      </c>
      <c r="B22" s="2">
        <v>578</v>
      </c>
      <c r="C22" t="s">
        <v>482</v>
      </c>
      <c r="D22" s="3" t="s">
        <v>483</v>
      </c>
      <c r="E22" s="3" t="s">
        <v>484</v>
      </c>
      <c r="F22" s="3">
        <v>1987</v>
      </c>
      <c r="G22" s="3" t="s">
        <v>155</v>
      </c>
      <c r="H22" s="3" t="s">
        <v>722</v>
      </c>
      <c r="I22" s="3" t="s">
        <v>485</v>
      </c>
      <c r="J22" s="3" t="s">
        <v>15</v>
      </c>
      <c r="K22" t="s">
        <v>486</v>
      </c>
      <c r="L22" s="4">
        <f t="shared" si="0"/>
        <v>3.4687499999999982E-2</v>
      </c>
    </row>
    <row r="23" spans="1:12" x14ac:dyDescent="0.3">
      <c r="A23" s="1">
        <v>22</v>
      </c>
      <c r="B23" s="2">
        <v>2137</v>
      </c>
      <c r="C23" t="s">
        <v>509</v>
      </c>
      <c r="D23" s="3" t="s">
        <v>510</v>
      </c>
      <c r="E23" s="3" t="s">
        <v>355</v>
      </c>
      <c r="F23" s="3">
        <v>1988</v>
      </c>
      <c r="G23" s="3" t="s">
        <v>155</v>
      </c>
      <c r="H23" s="3" t="s">
        <v>722</v>
      </c>
      <c r="I23" s="3" t="s">
        <v>286</v>
      </c>
      <c r="J23" s="3" t="s">
        <v>15</v>
      </c>
      <c r="K23" t="s">
        <v>511</v>
      </c>
      <c r="L23" s="4">
        <f t="shared" si="0"/>
        <v>4.0972222222222215E-2</v>
      </c>
    </row>
    <row r="24" spans="1:12" x14ac:dyDescent="0.3">
      <c r="A24" s="1">
        <v>23</v>
      </c>
      <c r="B24" s="2">
        <v>2493</v>
      </c>
      <c r="C24" t="s">
        <v>517</v>
      </c>
      <c r="D24" s="3" t="s">
        <v>518</v>
      </c>
      <c r="E24" s="3" t="s">
        <v>519</v>
      </c>
      <c r="F24" s="3">
        <v>1987</v>
      </c>
      <c r="G24" s="3" t="s">
        <v>155</v>
      </c>
      <c r="H24" s="3" t="s">
        <v>722</v>
      </c>
      <c r="I24" s="3" t="s">
        <v>147</v>
      </c>
      <c r="J24" s="3" t="s">
        <v>15</v>
      </c>
      <c r="K24" t="s">
        <v>520</v>
      </c>
      <c r="L24" s="4">
        <f t="shared" si="0"/>
        <v>4.3657407407407395E-2</v>
      </c>
    </row>
    <row r="25" spans="1:12" x14ac:dyDescent="0.3">
      <c r="A25" s="1">
        <v>24</v>
      </c>
      <c r="B25" s="2">
        <v>132</v>
      </c>
      <c r="C25" t="s">
        <v>540</v>
      </c>
      <c r="D25" s="3" t="s">
        <v>113</v>
      </c>
      <c r="E25" s="3" t="s">
        <v>519</v>
      </c>
      <c r="F25" s="3">
        <v>1985</v>
      </c>
      <c r="G25" s="3" t="s">
        <v>155</v>
      </c>
      <c r="H25" s="3" t="s">
        <v>722</v>
      </c>
      <c r="I25" s="3" t="s">
        <v>97</v>
      </c>
      <c r="J25" s="3" t="s">
        <v>15</v>
      </c>
      <c r="K25" t="s">
        <v>541</v>
      </c>
      <c r="L25" s="4">
        <f t="shared" si="0"/>
        <v>5.1157407407407401E-2</v>
      </c>
    </row>
    <row r="26" spans="1:12" x14ac:dyDescent="0.3">
      <c r="A26" s="1">
        <v>25</v>
      </c>
      <c r="B26" s="2">
        <v>953</v>
      </c>
      <c r="C26" t="s">
        <v>549</v>
      </c>
      <c r="D26" s="3" t="s">
        <v>550</v>
      </c>
      <c r="E26" s="3" t="s">
        <v>227</v>
      </c>
      <c r="F26" s="3">
        <v>1991</v>
      </c>
      <c r="G26" s="3" t="s">
        <v>155</v>
      </c>
      <c r="H26" s="3" t="s">
        <v>722</v>
      </c>
      <c r="I26" s="3" t="s">
        <v>119</v>
      </c>
      <c r="J26" s="3" t="s">
        <v>15</v>
      </c>
      <c r="K26" t="s">
        <v>551</v>
      </c>
      <c r="L26" s="4">
        <f t="shared" si="0"/>
        <v>5.8032407407407421E-2</v>
      </c>
    </row>
    <row r="27" spans="1:12" x14ac:dyDescent="0.3">
      <c r="A27" s="1">
        <v>26</v>
      </c>
      <c r="B27" s="2">
        <v>2238</v>
      </c>
      <c r="C27" t="s">
        <v>578</v>
      </c>
      <c r="D27" s="3" t="s">
        <v>579</v>
      </c>
      <c r="E27" s="3" t="s">
        <v>372</v>
      </c>
      <c r="F27" s="3">
        <v>1982</v>
      </c>
      <c r="G27" s="3" t="s">
        <v>155</v>
      </c>
      <c r="H27" s="3" t="s">
        <v>722</v>
      </c>
      <c r="I27" s="3" t="s">
        <v>119</v>
      </c>
      <c r="J27" s="3" t="s">
        <v>15</v>
      </c>
      <c r="K27" t="s">
        <v>580</v>
      </c>
      <c r="L27" s="4">
        <f t="shared" si="0"/>
        <v>7.8530092592592582E-2</v>
      </c>
    </row>
    <row r="28" spans="1:12" x14ac:dyDescent="0.3">
      <c r="A28" s="1">
        <v>27</v>
      </c>
      <c r="B28" s="2">
        <v>556</v>
      </c>
      <c r="C28" t="s">
        <v>581</v>
      </c>
      <c r="D28" s="3" t="s">
        <v>582</v>
      </c>
      <c r="E28" s="3" t="s">
        <v>244</v>
      </c>
      <c r="F28" s="3">
        <v>1984</v>
      </c>
      <c r="G28" s="3" t="s">
        <v>155</v>
      </c>
      <c r="H28" s="3" t="s">
        <v>722</v>
      </c>
      <c r="I28" s="3" t="s">
        <v>203</v>
      </c>
      <c r="J28" s="3" t="s">
        <v>15</v>
      </c>
      <c r="K28" t="s">
        <v>583</v>
      </c>
      <c r="L28" s="4">
        <f t="shared" si="0"/>
        <v>8.1203703703703695E-2</v>
      </c>
    </row>
    <row r="66" spans="1:1" x14ac:dyDescent="0.3">
      <c r="A66" s="1"/>
    </row>
  </sheetData>
  <sheetProtection algorithmName="SHA-512" hashValue="v9ooIfE35kKjQqM+4vTJMMt3tEVzJTcaNSh0cZhB1vdWqP+ghbNXVa5QXk0c56DXEK+9ahGNDrhJq7oWIaZ49w==" saltValue="GVcvgw1/mHcdy5dbDiwQEg==" spinCount="100000" sheet="1" objects="1" scenarios="1"/>
  <autoFilter ref="A1:L65" xr:uid="{00000000-0009-0000-0000-000005000000}">
    <sortState xmlns:xlrd2="http://schemas.microsoft.com/office/spreadsheetml/2017/richdata2" ref="A2:L65">
      <sortCondition ref="H1:H65"/>
    </sortState>
  </autoFilter>
  <conditionalFormatting sqref="B2:B28">
    <cfRule type="duplicateValues" dxfId="74" priority="197"/>
  </conditionalFormatting>
  <conditionalFormatting sqref="B2:B28">
    <cfRule type="duplicateValues" dxfId="73" priority="198"/>
    <cfRule type="duplicateValues" dxfId="72" priority="199"/>
    <cfRule type="duplicateValues" dxfId="71" priority="200"/>
    <cfRule type="duplicateValues" dxfId="70" priority="201"/>
    <cfRule type="duplicateValues" dxfId="69" priority="202"/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4"/>
  <sheetViews>
    <sheetView workbookViewId="0">
      <selection activeCell="I18" sqref="I18"/>
    </sheetView>
  </sheetViews>
  <sheetFormatPr defaultRowHeight="14.4" x14ac:dyDescent="0.3"/>
  <cols>
    <col min="1" max="1" width="10.44140625" customWidth="1"/>
    <col min="2" max="2" width="5" bestFit="1" customWidth="1"/>
    <col min="3" max="3" width="13.44140625" bestFit="1" customWidth="1"/>
    <col min="4" max="4" width="20" bestFit="1" customWidth="1"/>
    <col min="5" max="5" width="11.5546875" bestFit="1" customWidth="1"/>
    <col min="6" max="6" width="7.6640625" bestFit="1" customWidth="1"/>
    <col min="7" max="7" width="4.6640625" bestFit="1" customWidth="1"/>
    <col min="8" max="8" width="10.44140625" bestFit="1" customWidth="1"/>
    <col min="9" max="9" width="60" bestFit="1" customWidth="1"/>
    <col min="10" max="10" width="12" bestFit="1" customWidth="1"/>
    <col min="11" max="12" width="8.109375" bestFit="1" customWidth="1"/>
  </cols>
  <sheetData>
    <row r="1" spans="1:12" ht="30" customHeight="1" x14ac:dyDescent="0.3">
      <c r="A1" s="8" t="s">
        <v>750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720</v>
      </c>
      <c r="L1" s="8" t="s">
        <v>721</v>
      </c>
    </row>
    <row r="2" spans="1:12" x14ac:dyDescent="0.3">
      <c r="A2" s="1">
        <v>1</v>
      </c>
      <c r="B2" s="2">
        <v>1422</v>
      </c>
      <c r="C2" t="s">
        <v>210</v>
      </c>
      <c r="D2" s="3" t="s">
        <v>211</v>
      </c>
      <c r="E2" s="3" t="s">
        <v>212</v>
      </c>
      <c r="F2" s="3">
        <v>1973</v>
      </c>
      <c r="G2" s="3" t="s">
        <v>155</v>
      </c>
      <c r="H2" s="3" t="s">
        <v>723</v>
      </c>
      <c r="I2" s="3" t="s">
        <v>213</v>
      </c>
      <c r="J2" s="3" t="s">
        <v>15</v>
      </c>
      <c r="K2" t="s">
        <v>214</v>
      </c>
      <c r="L2" s="4"/>
    </row>
    <row r="3" spans="1:12" x14ac:dyDescent="0.3">
      <c r="A3" s="1">
        <v>2</v>
      </c>
      <c r="B3" s="2">
        <v>2544</v>
      </c>
      <c r="C3" t="s">
        <v>238</v>
      </c>
      <c r="D3" s="3" t="s">
        <v>239</v>
      </c>
      <c r="E3" s="3" t="s">
        <v>212</v>
      </c>
      <c r="F3" s="3">
        <v>1978</v>
      </c>
      <c r="G3" s="3" t="s">
        <v>155</v>
      </c>
      <c r="H3" s="3" t="s">
        <v>723</v>
      </c>
      <c r="I3" s="3" t="s">
        <v>240</v>
      </c>
      <c r="J3" s="3" t="s">
        <v>15</v>
      </c>
      <c r="K3" t="s">
        <v>241</v>
      </c>
      <c r="L3" s="4">
        <f>K3-$K$2</f>
        <v>2.9398148148148118E-3</v>
      </c>
    </row>
    <row r="4" spans="1:12" x14ac:dyDescent="0.3">
      <c r="A4" s="1">
        <v>3</v>
      </c>
      <c r="B4" s="2">
        <v>324</v>
      </c>
      <c r="C4" t="s">
        <v>242</v>
      </c>
      <c r="D4" s="3" t="s">
        <v>243</v>
      </c>
      <c r="E4" s="3" t="s">
        <v>244</v>
      </c>
      <c r="F4" s="3">
        <v>1977</v>
      </c>
      <c r="G4" s="3" t="s">
        <v>155</v>
      </c>
      <c r="H4" s="3" t="s">
        <v>723</v>
      </c>
      <c r="I4" s="3" t="s">
        <v>245</v>
      </c>
      <c r="J4" s="3" t="s">
        <v>15</v>
      </c>
      <c r="K4" t="s">
        <v>246</v>
      </c>
      <c r="L4" s="4">
        <f t="shared" ref="L4:L36" si="0">K4-$K$2</f>
        <v>2.9513888888888784E-3</v>
      </c>
    </row>
    <row r="5" spans="1:12" x14ac:dyDescent="0.3">
      <c r="A5" s="1">
        <v>4</v>
      </c>
      <c r="B5" s="2">
        <v>1765</v>
      </c>
      <c r="C5" t="s">
        <v>279</v>
      </c>
      <c r="D5" s="3" t="s">
        <v>280</v>
      </c>
      <c r="E5" s="3" t="s">
        <v>227</v>
      </c>
      <c r="F5" s="3">
        <v>1973</v>
      </c>
      <c r="G5" s="3" t="s">
        <v>155</v>
      </c>
      <c r="H5" s="3" t="s">
        <v>723</v>
      </c>
      <c r="I5" s="3" t="s">
        <v>281</v>
      </c>
      <c r="J5" s="3" t="s">
        <v>15</v>
      </c>
      <c r="K5" t="s">
        <v>282</v>
      </c>
      <c r="L5" s="4">
        <f t="shared" si="0"/>
        <v>7.118055555555558E-3</v>
      </c>
    </row>
    <row r="6" spans="1:12" x14ac:dyDescent="0.3">
      <c r="A6" s="1">
        <v>5</v>
      </c>
      <c r="B6" s="2">
        <v>7</v>
      </c>
      <c r="C6" t="s">
        <v>283</v>
      </c>
      <c r="D6" s="3" t="s">
        <v>284</v>
      </c>
      <c r="E6" s="3" t="s">
        <v>285</v>
      </c>
      <c r="F6" s="3">
        <v>1979</v>
      </c>
      <c r="G6" s="3" t="s">
        <v>155</v>
      </c>
      <c r="H6" s="3" t="s">
        <v>723</v>
      </c>
      <c r="I6" s="3" t="s">
        <v>286</v>
      </c>
      <c r="J6" s="3" t="s">
        <v>15</v>
      </c>
      <c r="K6" t="s">
        <v>287</v>
      </c>
      <c r="L6" s="4">
        <f t="shared" si="0"/>
        <v>7.1412037037036913E-3</v>
      </c>
    </row>
    <row r="7" spans="1:12" x14ac:dyDescent="0.3">
      <c r="A7" s="1">
        <v>6</v>
      </c>
      <c r="B7" s="2">
        <v>706</v>
      </c>
      <c r="C7" t="s">
        <v>295</v>
      </c>
      <c r="D7" s="3" t="s">
        <v>296</v>
      </c>
      <c r="E7" s="3" t="s">
        <v>297</v>
      </c>
      <c r="F7" s="3">
        <v>1975</v>
      </c>
      <c r="G7" s="3" t="s">
        <v>155</v>
      </c>
      <c r="H7" s="3" t="s">
        <v>723</v>
      </c>
      <c r="I7" s="3" t="s">
        <v>30</v>
      </c>
      <c r="J7" s="3" t="s">
        <v>15</v>
      </c>
      <c r="K7" t="s">
        <v>298</v>
      </c>
      <c r="L7" s="4">
        <f t="shared" si="0"/>
        <v>8.1828703703703543E-3</v>
      </c>
    </row>
    <row r="8" spans="1:12" x14ac:dyDescent="0.3">
      <c r="A8" s="1">
        <v>7</v>
      </c>
      <c r="B8" s="2">
        <v>374</v>
      </c>
      <c r="C8" t="s">
        <v>329</v>
      </c>
      <c r="D8" s="3" t="s">
        <v>330</v>
      </c>
      <c r="E8" s="3" t="s">
        <v>257</v>
      </c>
      <c r="F8" s="3">
        <v>1978</v>
      </c>
      <c r="G8" s="3" t="s">
        <v>155</v>
      </c>
      <c r="H8" s="3" t="s">
        <v>723</v>
      </c>
      <c r="I8" s="3" t="s">
        <v>105</v>
      </c>
      <c r="J8" s="3" t="s">
        <v>15</v>
      </c>
      <c r="K8" t="s">
        <v>332</v>
      </c>
      <c r="L8" s="4">
        <f t="shared" si="0"/>
        <v>1.1342592592592599E-2</v>
      </c>
    </row>
    <row r="9" spans="1:12" x14ac:dyDescent="0.3">
      <c r="A9" s="1">
        <v>8</v>
      </c>
      <c r="B9" s="2">
        <v>2347</v>
      </c>
      <c r="C9" t="s">
        <v>333</v>
      </c>
      <c r="D9" s="3" t="s">
        <v>334</v>
      </c>
      <c r="E9" s="3" t="s">
        <v>167</v>
      </c>
      <c r="F9" s="3">
        <v>1978</v>
      </c>
      <c r="G9" s="3" t="s">
        <v>155</v>
      </c>
      <c r="H9" s="3" t="s">
        <v>723</v>
      </c>
      <c r="I9" s="3" t="s">
        <v>335</v>
      </c>
      <c r="J9" s="3" t="s">
        <v>15</v>
      </c>
      <c r="K9" t="s">
        <v>336</v>
      </c>
      <c r="L9" s="4">
        <f t="shared" si="0"/>
        <v>1.3101851851851837E-2</v>
      </c>
    </row>
    <row r="10" spans="1:12" x14ac:dyDescent="0.3">
      <c r="A10" s="1">
        <v>9</v>
      </c>
      <c r="B10" s="2">
        <v>2558</v>
      </c>
      <c r="C10" t="s">
        <v>347</v>
      </c>
      <c r="D10" s="3" t="s">
        <v>348</v>
      </c>
      <c r="E10" s="3" t="s">
        <v>207</v>
      </c>
      <c r="F10" s="3">
        <v>1979</v>
      </c>
      <c r="G10" s="3" t="s">
        <v>155</v>
      </c>
      <c r="H10" s="3" t="s">
        <v>723</v>
      </c>
      <c r="I10" s="3" t="s">
        <v>203</v>
      </c>
      <c r="J10" s="3" t="s">
        <v>15</v>
      </c>
      <c r="K10" t="s">
        <v>349</v>
      </c>
      <c r="L10" s="4">
        <f t="shared" si="0"/>
        <v>1.652777777777778E-2</v>
      </c>
    </row>
    <row r="11" spans="1:12" x14ac:dyDescent="0.3">
      <c r="A11" s="1">
        <v>10</v>
      </c>
      <c r="B11" s="2">
        <v>1661</v>
      </c>
      <c r="C11" t="s">
        <v>353</v>
      </c>
      <c r="D11" s="3" t="s">
        <v>354</v>
      </c>
      <c r="E11" s="3" t="s">
        <v>355</v>
      </c>
      <c r="F11" s="3">
        <v>1976</v>
      </c>
      <c r="G11" s="3" t="s">
        <v>155</v>
      </c>
      <c r="H11" s="3" t="s">
        <v>723</v>
      </c>
      <c r="I11" s="3" t="s">
        <v>356</v>
      </c>
      <c r="J11" s="3" t="s">
        <v>15</v>
      </c>
      <c r="K11" t="s">
        <v>357</v>
      </c>
      <c r="L11" s="4">
        <f t="shared" si="0"/>
        <v>1.6840277777777746E-2</v>
      </c>
    </row>
    <row r="12" spans="1:12" x14ac:dyDescent="0.3">
      <c r="A12" s="1">
        <v>11</v>
      </c>
      <c r="B12" s="2">
        <v>2293</v>
      </c>
      <c r="C12" t="s">
        <v>370</v>
      </c>
      <c r="D12" s="3" t="s">
        <v>371</v>
      </c>
      <c r="E12" s="3" t="s">
        <v>372</v>
      </c>
      <c r="F12" s="3">
        <v>1973</v>
      </c>
      <c r="G12" s="3" t="s">
        <v>155</v>
      </c>
      <c r="H12" s="3" t="s">
        <v>723</v>
      </c>
      <c r="I12" s="3" t="s">
        <v>373</v>
      </c>
      <c r="J12" s="3" t="s">
        <v>15</v>
      </c>
      <c r="K12" t="s">
        <v>374</v>
      </c>
      <c r="L12" s="4">
        <f t="shared" si="0"/>
        <v>1.8206018518518524E-2</v>
      </c>
    </row>
    <row r="13" spans="1:12" x14ac:dyDescent="0.3">
      <c r="A13" s="1">
        <v>12</v>
      </c>
      <c r="B13" s="2">
        <v>303</v>
      </c>
      <c r="C13" t="s">
        <v>386</v>
      </c>
      <c r="D13" s="3" t="s">
        <v>387</v>
      </c>
      <c r="E13" s="3" t="s">
        <v>388</v>
      </c>
      <c r="F13" s="3">
        <v>1981</v>
      </c>
      <c r="G13" s="3" t="s">
        <v>155</v>
      </c>
      <c r="H13" s="3" t="s">
        <v>723</v>
      </c>
      <c r="I13" s="3" t="s">
        <v>310</v>
      </c>
      <c r="J13" s="3" t="s">
        <v>15</v>
      </c>
      <c r="K13" t="s">
        <v>389</v>
      </c>
      <c r="L13" s="4">
        <f t="shared" si="0"/>
        <v>1.9513888888888886E-2</v>
      </c>
    </row>
    <row r="14" spans="1:12" x14ac:dyDescent="0.3">
      <c r="A14" s="1">
        <v>13</v>
      </c>
      <c r="B14" s="2">
        <v>2296</v>
      </c>
      <c r="C14" t="s">
        <v>412</v>
      </c>
      <c r="D14" s="3" t="s">
        <v>413</v>
      </c>
      <c r="E14" s="3" t="s">
        <v>399</v>
      </c>
      <c r="F14" s="3">
        <v>1974</v>
      </c>
      <c r="G14" s="3" t="s">
        <v>155</v>
      </c>
      <c r="H14" s="3" t="s">
        <v>723</v>
      </c>
      <c r="I14" s="3" t="s">
        <v>414</v>
      </c>
      <c r="J14" s="3" t="s">
        <v>15</v>
      </c>
      <c r="K14" t="s">
        <v>415</v>
      </c>
      <c r="L14" s="4">
        <f t="shared" si="0"/>
        <v>2.3807870370370354E-2</v>
      </c>
    </row>
    <row r="15" spans="1:12" x14ac:dyDescent="0.3">
      <c r="A15" s="1">
        <v>14</v>
      </c>
      <c r="B15" s="2">
        <v>848</v>
      </c>
      <c r="C15" t="s">
        <v>416</v>
      </c>
      <c r="D15" s="3" t="s">
        <v>417</v>
      </c>
      <c r="E15" s="3" t="s">
        <v>164</v>
      </c>
      <c r="F15" s="3">
        <v>1978</v>
      </c>
      <c r="G15" s="3" t="s">
        <v>155</v>
      </c>
      <c r="H15" s="3" t="s">
        <v>723</v>
      </c>
      <c r="I15" s="3" t="s">
        <v>404</v>
      </c>
      <c r="J15" s="3" t="s">
        <v>15</v>
      </c>
      <c r="K15" t="s">
        <v>418</v>
      </c>
      <c r="L15" s="4">
        <f t="shared" si="0"/>
        <v>2.4548611111111118E-2</v>
      </c>
    </row>
    <row r="16" spans="1:12" x14ac:dyDescent="0.3">
      <c r="A16" s="1">
        <v>15</v>
      </c>
      <c r="B16" s="2">
        <v>2537</v>
      </c>
      <c r="C16" t="s">
        <v>419</v>
      </c>
      <c r="D16" s="3" t="s">
        <v>420</v>
      </c>
      <c r="E16" s="3" t="s">
        <v>257</v>
      </c>
      <c r="F16" s="3">
        <v>1981</v>
      </c>
      <c r="G16" s="3" t="s">
        <v>155</v>
      </c>
      <c r="H16" s="3" t="s">
        <v>723</v>
      </c>
      <c r="I16" s="3" t="s">
        <v>421</v>
      </c>
      <c r="J16" s="3" t="s">
        <v>15</v>
      </c>
      <c r="K16" t="s">
        <v>422</v>
      </c>
      <c r="L16" s="4">
        <f t="shared" si="0"/>
        <v>2.4745370370370362E-2</v>
      </c>
    </row>
    <row r="17" spans="1:12" x14ac:dyDescent="0.3">
      <c r="A17" s="1">
        <v>16</v>
      </c>
      <c r="B17" s="2">
        <v>131</v>
      </c>
      <c r="C17" t="s">
        <v>430</v>
      </c>
      <c r="D17" s="3" t="s">
        <v>431</v>
      </c>
      <c r="E17" s="3" t="s">
        <v>257</v>
      </c>
      <c r="F17" s="3">
        <v>1975</v>
      </c>
      <c r="G17" s="3" t="s">
        <v>155</v>
      </c>
      <c r="H17" s="3" t="s">
        <v>723</v>
      </c>
      <c r="I17" s="3" t="s">
        <v>97</v>
      </c>
      <c r="J17" s="3" t="s">
        <v>15</v>
      </c>
      <c r="K17" t="s">
        <v>432</v>
      </c>
      <c r="L17" s="4">
        <f t="shared" si="0"/>
        <v>2.5821759259259225E-2</v>
      </c>
    </row>
    <row r="18" spans="1:12" x14ac:dyDescent="0.3">
      <c r="A18" s="1">
        <v>17</v>
      </c>
      <c r="B18" s="2">
        <v>2473</v>
      </c>
      <c r="C18" t="s">
        <v>447</v>
      </c>
      <c r="D18" s="3" t="s">
        <v>448</v>
      </c>
      <c r="E18" s="3" t="s">
        <v>227</v>
      </c>
      <c r="F18" s="3">
        <v>1978</v>
      </c>
      <c r="G18" s="3" t="s">
        <v>155</v>
      </c>
      <c r="H18" s="3" t="s">
        <v>723</v>
      </c>
      <c r="I18" s="3" t="s">
        <v>400</v>
      </c>
      <c r="J18" s="3" t="s">
        <v>15</v>
      </c>
      <c r="K18" t="s">
        <v>449</v>
      </c>
      <c r="L18" s="4">
        <f t="shared" si="0"/>
        <v>2.915509259259258E-2</v>
      </c>
    </row>
    <row r="19" spans="1:12" x14ac:dyDescent="0.3">
      <c r="A19" s="1">
        <v>18</v>
      </c>
      <c r="B19" s="2">
        <v>1813</v>
      </c>
      <c r="C19" t="s">
        <v>487</v>
      </c>
      <c r="D19" s="3" t="s">
        <v>488</v>
      </c>
      <c r="E19" s="3" t="s">
        <v>183</v>
      </c>
      <c r="F19" s="3">
        <v>1980</v>
      </c>
      <c r="G19" s="3" t="s">
        <v>155</v>
      </c>
      <c r="H19" s="3" t="s">
        <v>723</v>
      </c>
      <c r="I19" s="3" t="s">
        <v>203</v>
      </c>
      <c r="J19" s="3" t="s">
        <v>15</v>
      </c>
      <c r="K19" t="s">
        <v>489</v>
      </c>
      <c r="L19" s="4">
        <f t="shared" si="0"/>
        <v>3.2800925925925928E-2</v>
      </c>
    </row>
    <row r="20" spans="1:12" x14ac:dyDescent="0.3">
      <c r="A20" s="1">
        <v>19</v>
      </c>
      <c r="B20" s="2">
        <v>2294</v>
      </c>
      <c r="C20" t="s">
        <v>490</v>
      </c>
      <c r="D20" s="3" t="s">
        <v>248</v>
      </c>
      <c r="E20" s="3" t="s">
        <v>207</v>
      </c>
      <c r="F20" s="3">
        <v>1979</v>
      </c>
      <c r="G20" s="3" t="s">
        <v>155</v>
      </c>
      <c r="H20" s="3" t="s">
        <v>723</v>
      </c>
      <c r="I20" s="3" t="s">
        <v>373</v>
      </c>
      <c r="J20" s="3" t="s">
        <v>15</v>
      </c>
      <c r="K20" t="s">
        <v>491</v>
      </c>
      <c r="L20" s="4">
        <f t="shared" si="0"/>
        <v>3.3865740740740724E-2</v>
      </c>
    </row>
    <row r="21" spans="1:12" x14ac:dyDescent="0.3">
      <c r="A21" s="1">
        <v>20</v>
      </c>
      <c r="B21" s="2">
        <v>2355</v>
      </c>
      <c r="C21" t="s">
        <v>492</v>
      </c>
      <c r="D21" s="3" t="s">
        <v>493</v>
      </c>
      <c r="E21" s="3" t="s">
        <v>494</v>
      </c>
      <c r="F21" s="3">
        <v>1978</v>
      </c>
      <c r="G21" s="3" t="s">
        <v>155</v>
      </c>
      <c r="H21" s="3" t="s">
        <v>723</v>
      </c>
      <c r="I21" s="3" t="s">
        <v>124</v>
      </c>
      <c r="J21" s="3" t="s">
        <v>15</v>
      </c>
      <c r="K21" t="s">
        <v>495</v>
      </c>
      <c r="L21" s="4">
        <f t="shared" si="0"/>
        <v>3.4328703703703667E-2</v>
      </c>
    </row>
    <row r="22" spans="1:12" x14ac:dyDescent="0.3">
      <c r="A22" s="1">
        <v>21</v>
      </c>
      <c r="B22" s="2">
        <v>4242</v>
      </c>
      <c r="C22" t="s">
        <v>499</v>
      </c>
      <c r="D22" s="3" t="s">
        <v>500</v>
      </c>
      <c r="E22" s="3" t="s">
        <v>501</v>
      </c>
      <c r="F22" s="3">
        <v>1979</v>
      </c>
      <c r="G22" s="3" t="s">
        <v>155</v>
      </c>
      <c r="H22" s="3" t="s">
        <v>723</v>
      </c>
      <c r="I22" s="3" t="s">
        <v>502</v>
      </c>
      <c r="J22" s="3" t="s">
        <v>15</v>
      </c>
      <c r="K22" t="s">
        <v>503</v>
      </c>
      <c r="L22" s="4">
        <f t="shared" si="0"/>
        <v>3.7361111111111123E-2</v>
      </c>
    </row>
    <row r="23" spans="1:12" x14ac:dyDescent="0.3">
      <c r="A23" s="1">
        <v>22</v>
      </c>
      <c r="B23" s="2">
        <v>11</v>
      </c>
      <c r="C23" t="s">
        <v>504</v>
      </c>
      <c r="D23" s="3" t="s">
        <v>505</v>
      </c>
      <c r="E23" s="3" t="s">
        <v>506</v>
      </c>
      <c r="F23" s="3">
        <v>1973</v>
      </c>
      <c r="G23" s="3" t="s">
        <v>155</v>
      </c>
      <c r="H23" s="3" t="s">
        <v>723</v>
      </c>
      <c r="I23" s="3" t="s">
        <v>507</v>
      </c>
      <c r="J23" s="3" t="s">
        <v>15</v>
      </c>
      <c r="K23" t="s">
        <v>508</v>
      </c>
      <c r="L23" s="4">
        <f t="shared" si="0"/>
        <v>3.8900462962962956E-2</v>
      </c>
    </row>
    <row r="24" spans="1:12" x14ac:dyDescent="0.3">
      <c r="A24" s="1">
        <v>23</v>
      </c>
      <c r="B24" s="2">
        <v>572</v>
      </c>
      <c r="C24" t="s">
        <v>525</v>
      </c>
      <c r="D24" s="3" t="s">
        <v>526</v>
      </c>
      <c r="E24" s="3" t="s">
        <v>399</v>
      </c>
      <c r="F24" s="3">
        <v>1981</v>
      </c>
      <c r="G24" s="3" t="s">
        <v>155</v>
      </c>
      <c r="H24" s="3" t="s">
        <v>723</v>
      </c>
      <c r="I24" s="3" t="s">
        <v>527</v>
      </c>
      <c r="J24" s="3" t="s">
        <v>15</v>
      </c>
      <c r="K24" t="s">
        <v>528</v>
      </c>
      <c r="L24" s="4">
        <f t="shared" si="0"/>
        <v>4.5046296296296279E-2</v>
      </c>
    </row>
    <row r="25" spans="1:12" x14ac:dyDescent="0.3">
      <c r="A25" s="1">
        <v>24</v>
      </c>
      <c r="B25" s="2">
        <v>321</v>
      </c>
      <c r="C25" t="s">
        <v>574</v>
      </c>
      <c r="D25" s="3" t="s">
        <v>575</v>
      </c>
      <c r="E25" s="3" t="s">
        <v>257</v>
      </c>
      <c r="F25" s="3">
        <v>1978</v>
      </c>
      <c r="G25" s="3" t="s">
        <v>155</v>
      </c>
      <c r="H25" s="3" t="s">
        <v>723</v>
      </c>
      <c r="I25" s="3" t="s">
        <v>576</v>
      </c>
      <c r="J25" s="3" t="s">
        <v>15</v>
      </c>
      <c r="K25" t="s">
        <v>577</v>
      </c>
      <c r="L25" s="4">
        <f t="shared" si="0"/>
        <v>7.2314814814814804E-2</v>
      </c>
    </row>
    <row r="26" spans="1:12" x14ac:dyDescent="0.3">
      <c r="A26" s="1">
        <v>1</v>
      </c>
      <c r="B26" s="2">
        <v>542</v>
      </c>
      <c r="C26" t="s">
        <v>344</v>
      </c>
      <c r="D26" s="3" t="s">
        <v>179</v>
      </c>
      <c r="E26" s="3" t="s">
        <v>345</v>
      </c>
      <c r="F26" s="3">
        <v>1962</v>
      </c>
      <c r="G26" s="3" t="s">
        <v>155</v>
      </c>
      <c r="H26" s="3" t="s">
        <v>724</v>
      </c>
      <c r="I26" s="3" t="s">
        <v>168</v>
      </c>
      <c r="J26" s="3" t="s">
        <v>15</v>
      </c>
      <c r="K26" t="s">
        <v>346</v>
      </c>
      <c r="L26" s="4">
        <f t="shared" si="0"/>
        <v>1.6076388888888904E-2</v>
      </c>
    </row>
    <row r="27" spans="1:12" x14ac:dyDescent="0.3">
      <c r="A27" s="1">
        <v>2</v>
      </c>
      <c r="B27" s="2">
        <v>1547</v>
      </c>
      <c r="C27" t="s">
        <v>394</v>
      </c>
      <c r="D27" s="3" t="s">
        <v>395</v>
      </c>
      <c r="E27" s="3" t="s">
        <v>164</v>
      </c>
      <c r="F27" s="3">
        <v>1971</v>
      </c>
      <c r="G27" s="3" t="s">
        <v>155</v>
      </c>
      <c r="H27" s="3" t="s">
        <v>724</v>
      </c>
      <c r="I27" s="3" t="s">
        <v>203</v>
      </c>
      <c r="J27" s="3" t="s">
        <v>15</v>
      </c>
      <c r="K27" t="s">
        <v>396</v>
      </c>
      <c r="L27" s="4">
        <f t="shared" si="0"/>
        <v>2.0243055555555556E-2</v>
      </c>
    </row>
    <row r="28" spans="1:12" x14ac:dyDescent="0.3">
      <c r="A28" s="1">
        <v>3</v>
      </c>
      <c r="B28" s="2">
        <v>2292</v>
      </c>
      <c r="C28" t="s">
        <v>423</v>
      </c>
      <c r="D28" s="3" t="s">
        <v>424</v>
      </c>
      <c r="E28" s="3" t="s">
        <v>257</v>
      </c>
      <c r="F28" s="3">
        <v>1970</v>
      </c>
      <c r="G28" s="3" t="s">
        <v>155</v>
      </c>
      <c r="H28" s="3" t="s">
        <v>724</v>
      </c>
      <c r="I28" s="3" t="s">
        <v>373</v>
      </c>
      <c r="J28" s="3" t="s">
        <v>15</v>
      </c>
      <c r="K28" t="s">
        <v>425</v>
      </c>
      <c r="L28" s="4">
        <f t="shared" si="0"/>
        <v>2.5057870370370383E-2</v>
      </c>
    </row>
    <row r="29" spans="1:12" x14ac:dyDescent="0.3">
      <c r="A29" s="1">
        <v>4</v>
      </c>
      <c r="B29" s="2">
        <v>1698</v>
      </c>
      <c r="C29" t="s">
        <v>436</v>
      </c>
      <c r="D29" s="3" t="s">
        <v>437</v>
      </c>
      <c r="E29" s="3" t="s">
        <v>438</v>
      </c>
      <c r="F29" s="3">
        <v>1970</v>
      </c>
      <c r="G29" s="3" t="s">
        <v>155</v>
      </c>
      <c r="H29" s="3" t="s">
        <v>724</v>
      </c>
      <c r="I29" s="3" t="s">
        <v>439</v>
      </c>
      <c r="J29" s="3" t="s">
        <v>15</v>
      </c>
      <c r="K29" t="s">
        <v>440</v>
      </c>
      <c r="L29" s="4">
        <f t="shared" si="0"/>
        <v>2.8182870370370372E-2</v>
      </c>
    </row>
    <row r="30" spans="1:12" x14ac:dyDescent="0.3">
      <c r="A30" s="1">
        <v>5</v>
      </c>
      <c r="B30" s="2">
        <v>2888</v>
      </c>
      <c r="C30" t="s">
        <v>474</v>
      </c>
      <c r="D30" s="3" t="s">
        <v>475</v>
      </c>
      <c r="E30" s="3" t="s">
        <v>183</v>
      </c>
      <c r="F30" s="3">
        <v>1970</v>
      </c>
      <c r="G30" s="3" t="s">
        <v>155</v>
      </c>
      <c r="H30" s="3" t="s">
        <v>724</v>
      </c>
      <c r="I30" s="3" t="s">
        <v>476</v>
      </c>
      <c r="J30" s="3" t="s">
        <v>15</v>
      </c>
      <c r="K30" t="s">
        <v>477</v>
      </c>
      <c r="L30" s="4">
        <f t="shared" si="0"/>
        <v>3.142361111111111E-2</v>
      </c>
    </row>
    <row r="31" spans="1:12" x14ac:dyDescent="0.3">
      <c r="A31" s="1">
        <v>6</v>
      </c>
      <c r="B31" s="2">
        <v>693</v>
      </c>
      <c r="C31" t="s">
        <v>515</v>
      </c>
      <c r="D31" s="3" t="s">
        <v>273</v>
      </c>
      <c r="E31" s="3" t="s">
        <v>172</v>
      </c>
      <c r="F31" s="3">
        <v>1971</v>
      </c>
      <c r="G31" s="3" t="s">
        <v>155</v>
      </c>
      <c r="H31" s="3" t="s">
        <v>724</v>
      </c>
      <c r="I31" s="3" t="s">
        <v>203</v>
      </c>
      <c r="J31" s="3" t="s">
        <v>15</v>
      </c>
      <c r="K31" t="s">
        <v>516</v>
      </c>
      <c r="L31" s="4">
        <f t="shared" si="0"/>
        <v>4.1666666666666685E-2</v>
      </c>
    </row>
    <row r="32" spans="1:12" x14ac:dyDescent="0.3">
      <c r="A32" s="1">
        <v>7</v>
      </c>
      <c r="B32" s="2">
        <v>2479</v>
      </c>
      <c r="C32" t="s">
        <v>529</v>
      </c>
      <c r="D32" s="3" t="s">
        <v>530</v>
      </c>
      <c r="E32" s="3" t="s">
        <v>531</v>
      </c>
      <c r="F32" s="3">
        <v>1958</v>
      </c>
      <c r="G32" s="3" t="s">
        <v>155</v>
      </c>
      <c r="H32" s="3" t="s">
        <v>724</v>
      </c>
      <c r="I32" s="3" t="s">
        <v>203</v>
      </c>
      <c r="J32" s="3" t="s">
        <v>15</v>
      </c>
      <c r="K32" t="s">
        <v>532</v>
      </c>
      <c r="L32" s="4">
        <f t="shared" si="0"/>
        <v>4.5092592592592573E-2</v>
      </c>
    </row>
    <row r="33" spans="1:12" x14ac:dyDescent="0.3">
      <c r="A33" s="1">
        <v>8</v>
      </c>
      <c r="B33" s="2">
        <v>1342</v>
      </c>
      <c r="C33" t="s">
        <v>533</v>
      </c>
      <c r="D33" s="3" t="s">
        <v>534</v>
      </c>
      <c r="E33" s="3" t="s">
        <v>385</v>
      </c>
      <c r="F33" s="3">
        <v>1968</v>
      </c>
      <c r="G33" s="3" t="s">
        <v>155</v>
      </c>
      <c r="H33" s="3" t="s">
        <v>724</v>
      </c>
      <c r="I33" s="3" t="s">
        <v>535</v>
      </c>
      <c r="J33" s="3" t="s">
        <v>15</v>
      </c>
      <c r="K33" t="s">
        <v>536</v>
      </c>
      <c r="L33" s="4">
        <f t="shared" si="0"/>
        <v>4.5983796296296287E-2</v>
      </c>
    </row>
    <row r="34" spans="1:12" x14ac:dyDescent="0.3">
      <c r="A34" s="1">
        <v>9</v>
      </c>
      <c r="B34" s="2">
        <v>2539</v>
      </c>
      <c r="C34" t="s">
        <v>542</v>
      </c>
      <c r="D34" s="3" t="s">
        <v>543</v>
      </c>
      <c r="E34" s="3" t="s">
        <v>183</v>
      </c>
      <c r="F34" s="3">
        <v>1969</v>
      </c>
      <c r="G34" s="3" t="s">
        <v>155</v>
      </c>
      <c r="H34" s="3" t="s">
        <v>724</v>
      </c>
      <c r="I34" s="3" t="s">
        <v>310</v>
      </c>
      <c r="J34" s="3" t="s">
        <v>15</v>
      </c>
      <c r="K34" t="s">
        <v>544</v>
      </c>
      <c r="L34" s="4">
        <f t="shared" si="0"/>
        <v>4.9444444444444458E-2</v>
      </c>
    </row>
    <row r="35" spans="1:12" x14ac:dyDescent="0.3">
      <c r="A35" s="1">
        <v>10</v>
      </c>
      <c r="B35" s="2">
        <v>477</v>
      </c>
      <c r="C35" t="s">
        <v>552</v>
      </c>
      <c r="D35" s="3" t="s">
        <v>553</v>
      </c>
      <c r="E35" s="3" t="s">
        <v>554</v>
      </c>
      <c r="F35" s="3">
        <v>1961</v>
      </c>
      <c r="G35" s="3" t="s">
        <v>155</v>
      </c>
      <c r="H35" s="3" t="s">
        <v>724</v>
      </c>
      <c r="I35" s="3" t="s">
        <v>555</v>
      </c>
      <c r="J35" s="3" t="s">
        <v>15</v>
      </c>
      <c r="K35" t="s">
        <v>556</v>
      </c>
      <c r="L35" s="4">
        <f t="shared" si="0"/>
        <v>5.6377314814814783E-2</v>
      </c>
    </row>
    <row r="36" spans="1:12" x14ac:dyDescent="0.3">
      <c r="A36" s="1">
        <v>11</v>
      </c>
      <c r="B36" s="2">
        <v>2563</v>
      </c>
      <c r="C36" t="s">
        <v>569</v>
      </c>
      <c r="D36" s="3" t="s">
        <v>570</v>
      </c>
      <c r="E36" s="3" t="s">
        <v>571</v>
      </c>
      <c r="F36" s="3">
        <v>1965</v>
      </c>
      <c r="G36" s="3" t="s">
        <v>155</v>
      </c>
      <c r="H36" s="3" t="s">
        <v>724</v>
      </c>
      <c r="I36" s="3" t="s">
        <v>572</v>
      </c>
      <c r="J36" s="3" t="s">
        <v>15</v>
      </c>
      <c r="K36" t="s">
        <v>573</v>
      </c>
      <c r="L36" s="4">
        <f t="shared" si="0"/>
        <v>6.6168981481481481E-2</v>
      </c>
    </row>
    <row r="74" spans="1:1" x14ac:dyDescent="0.3">
      <c r="A74" s="1"/>
    </row>
  </sheetData>
  <sheetProtection algorithmName="SHA-512" hashValue="QD9QOx42Ltd6BnJZgne8fwmzuLsig43a5E8bYqtMlepxk/663igZLU52z1GAPu1F9qqm78MNRpl1BwQRiOKU7g==" saltValue="MNSQK110msJk7eYAiaBN+Q==" spinCount="100000" sheet="1" objects="1" scenarios="1"/>
  <autoFilter ref="A1:L73" xr:uid="{00000000-0009-0000-0000-000006000000}">
    <sortState xmlns:xlrd2="http://schemas.microsoft.com/office/spreadsheetml/2017/richdata2" ref="A2:L73">
      <sortCondition ref="H1:H73"/>
    </sortState>
  </autoFilter>
  <conditionalFormatting sqref="B2:B36">
    <cfRule type="duplicateValues" dxfId="68" priority="203"/>
  </conditionalFormatting>
  <conditionalFormatting sqref="B2:B36">
    <cfRule type="duplicateValues" dxfId="67" priority="204"/>
    <cfRule type="duplicateValues" dxfId="66" priority="205"/>
    <cfRule type="duplicateValues" dxfId="65" priority="206"/>
    <cfRule type="duplicateValues" dxfId="64" priority="207"/>
    <cfRule type="duplicateValues" dxfId="63" priority="208"/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0"/>
  <sheetViews>
    <sheetView workbookViewId="0">
      <selection activeCell="I8" sqref="I8"/>
    </sheetView>
  </sheetViews>
  <sheetFormatPr defaultRowHeight="14.4" x14ac:dyDescent="0.3"/>
  <cols>
    <col min="1" max="1" width="10.44140625" customWidth="1"/>
    <col min="2" max="2" width="5" bestFit="1" customWidth="1"/>
    <col min="3" max="3" width="13.44140625" bestFit="1" customWidth="1"/>
    <col min="4" max="4" width="20" bestFit="1" customWidth="1"/>
    <col min="5" max="5" width="11.5546875" bestFit="1" customWidth="1"/>
    <col min="6" max="6" width="7.6640625" bestFit="1" customWidth="1"/>
    <col min="7" max="7" width="4.6640625" bestFit="1" customWidth="1"/>
    <col min="8" max="8" width="10.44140625" bestFit="1" customWidth="1"/>
    <col min="9" max="9" width="60" bestFit="1" customWidth="1"/>
    <col min="10" max="10" width="12" bestFit="1" customWidth="1"/>
    <col min="11" max="12" width="8.109375" bestFit="1" customWidth="1"/>
  </cols>
  <sheetData>
    <row r="1" spans="1:12" ht="30" customHeight="1" x14ac:dyDescent="0.3">
      <c r="A1" s="8" t="s">
        <v>750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720</v>
      </c>
      <c r="L1" s="8" t="s">
        <v>721</v>
      </c>
    </row>
    <row r="2" spans="1:12" x14ac:dyDescent="0.3">
      <c r="A2" s="1">
        <v>1</v>
      </c>
      <c r="B2" s="2">
        <v>542</v>
      </c>
      <c r="C2" t="s">
        <v>344</v>
      </c>
      <c r="D2" s="3" t="s">
        <v>179</v>
      </c>
      <c r="E2" s="3" t="s">
        <v>345</v>
      </c>
      <c r="F2" s="3">
        <v>1962</v>
      </c>
      <c r="G2" s="3" t="s">
        <v>155</v>
      </c>
      <c r="H2" s="3" t="s">
        <v>724</v>
      </c>
      <c r="I2" s="3" t="s">
        <v>168</v>
      </c>
      <c r="J2" s="3" t="s">
        <v>15</v>
      </c>
      <c r="K2" t="s">
        <v>346</v>
      </c>
      <c r="L2" s="4"/>
    </row>
    <row r="3" spans="1:12" x14ac:dyDescent="0.3">
      <c r="A3" s="1">
        <v>2</v>
      </c>
      <c r="B3" s="2">
        <v>1547</v>
      </c>
      <c r="C3" t="s">
        <v>394</v>
      </c>
      <c r="D3" s="3" t="s">
        <v>395</v>
      </c>
      <c r="E3" s="3" t="s">
        <v>164</v>
      </c>
      <c r="F3" s="3">
        <v>1971</v>
      </c>
      <c r="G3" s="3" t="s">
        <v>155</v>
      </c>
      <c r="H3" s="3" t="s">
        <v>724</v>
      </c>
      <c r="I3" s="3" t="s">
        <v>203</v>
      </c>
      <c r="J3" s="3" t="s">
        <v>15</v>
      </c>
      <c r="K3" t="s">
        <v>396</v>
      </c>
      <c r="L3" s="4">
        <f>K3-$K$2</f>
        <v>4.1666666666666519E-3</v>
      </c>
    </row>
    <row r="4" spans="1:12" x14ac:dyDescent="0.3">
      <c r="A4" s="1">
        <v>3</v>
      </c>
      <c r="B4" s="2">
        <v>2292</v>
      </c>
      <c r="C4" t="s">
        <v>423</v>
      </c>
      <c r="D4" s="3" t="s">
        <v>424</v>
      </c>
      <c r="E4" s="3" t="s">
        <v>257</v>
      </c>
      <c r="F4" s="3">
        <v>1970</v>
      </c>
      <c r="G4" s="3" t="s">
        <v>155</v>
      </c>
      <c r="H4" s="3" t="s">
        <v>724</v>
      </c>
      <c r="I4" s="3" t="s">
        <v>373</v>
      </c>
      <c r="J4" s="3" t="s">
        <v>15</v>
      </c>
      <c r="K4" t="s">
        <v>425</v>
      </c>
      <c r="L4" s="4">
        <f t="shared" ref="L4:L12" si="0">K4-$K$2</f>
        <v>8.9814814814814792E-3</v>
      </c>
    </row>
    <row r="5" spans="1:12" x14ac:dyDescent="0.3">
      <c r="A5" s="1">
        <v>4</v>
      </c>
      <c r="B5" s="2">
        <v>1698</v>
      </c>
      <c r="C5" t="s">
        <v>436</v>
      </c>
      <c r="D5" s="3" t="s">
        <v>437</v>
      </c>
      <c r="E5" s="3" t="s">
        <v>438</v>
      </c>
      <c r="F5" s="3">
        <v>1970</v>
      </c>
      <c r="G5" s="3" t="s">
        <v>155</v>
      </c>
      <c r="H5" s="3" t="s">
        <v>724</v>
      </c>
      <c r="I5" s="3" t="s">
        <v>439</v>
      </c>
      <c r="J5" s="3" t="s">
        <v>15</v>
      </c>
      <c r="K5" t="s">
        <v>440</v>
      </c>
      <c r="L5" s="4">
        <f t="shared" si="0"/>
        <v>1.2106481481481468E-2</v>
      </c>
    </row>
    <row r="6" spans="1:12" x14ac:dyDescent="0.3">
      <c r="A6" s="1">
        <v>5</v>
      </c>
      <c r="B6" s="2">
        <v>2888</v>
      </c>
      <c r="C6" t="s">
        <v>474</v>
      </c>
      <c r="D6" s="3" t="s">
        <v>475</v>
      </c>
      <c r="E6" s="3" t="s">
        <v>183</v>
      </c>
      <c r="F6" s="3">
        <v>1970</v>
      </c>
      <c r="G6" s="3" t="s">
        <v>155</v>
      </c>
      <c r="H6" s="3" t="s">
        <v>724</v>
      </c>
      <c r="I6" s="3" t="s">
        <v>476</v>
      </c>
      <c r="J6" s="3" t="s">
        <v>15</v>
      </c>
      <c r="K6" t="s">
        <v>477</v>
      </c>
      <c r="L6" s="4">
        <f t="shared" si="0"/>
        <v>1.5347222222222207E-2</v>
      </c>
    </row>
    <row r="7" spans="1:12" x14ac:dyDescent="0.3">
      <c r="A7" s="1">
        <v>6</v>
      </c>
      <c r="B7" s="2">
        <v>693</v>
      </c>
      <c r="C7" t="s">
        <v>515</v>
      </c>
      <c r="D7" s="3" t="s">
        <v>273</v>
      </c>
      <c r="E7" s="3" t="s">
        <v>172</v>
      </c>
      <c r="F7" s="3">
        <v>1971</v>
      </c>
      <c r="G7" s="3" t="s">
        <v>155</v>
      </c>
      <c r="H7" s="3" t="s">
        <v>724</v>
      </c>
      <c r="I7" s="3" t="s">
        <v>203</v>
      </c>
      <c r="J7" s="3" t="s">
        <v>15</v>
      </c>
      <c r="K7" t="s">
        <v>516</v>
      </c>
      <c r="L7" s="4">
        <f t="shared" si="0"/>
        <v>2.5590277777777781E-2</v>
      </c>
    </row>
    <row r="8" spans="1:12" x14ac:dyDescent="0.3">
      <c r="A8" s="1">
        <v>7</v>
      </c>
      <c r="B8" s="2">
        <v>2479</v>
      </c>
      <c r="C8" t="s">
        <v>529</v>
      </c>
      <c r="D8" s="3" t="s">
        <v>530</v>
      </c>
      <c r="E8" s="3" t="s">
        <v>531</v>
      </c>
      <c r="F8" s="3">
        <v>1958</v>
      </c>
      <c r="G8" s="3" t="s">
        <v>155</v>
      </c>
      <c r="H8" s="3" t="s">
        <v>724</v>
      </c>
      <c r="I8" s="3" t="s">
        <v>105</v>
      </c>
      <c r="J8" s="3" t="s">
        <v>15</v>
      </c>
      <c r="K8" t="s">
        <v>532</v>
      </c>
      <c r="L8" s="4">
        <f t="shared" si="0"/>
        <v>2.9016203703703669E-2</v>
      </c>
    </row>
    <row r="9" spans="1:12" x14ac:dyDescent="0.3">
      <c r="A9" s="1">
        <v>8</v>
      </c>
      <c r="B9" s="2">
        <v>1342</v>
      </c>
      <c r="C9" t="s">
        <v>533</v>
      </c>
      <c r="D9" s="3" t="s">
        <v>534</v>
      </c>
      <c r="E9" s="3" t="s">
        <v>385</v>
      </c>
      <c r="F9" s="3">
        <v>1968</v>
      </c>
      <c r="G9" s="3" t="s">
        <v>155</v>
      </c>
      <c r="H9" s="3" t="s">
        <v>724</v>
      </c>
      <c r="I9" s="3" t="s">
        <v>535</v>
      </c>
      <c r="J9" s="3" t="s">
        <v>15</v>
      </c>
      <c r="K9" t="s">
        <v>536</v>
      </c>
      <c r="L9" s="4">
        <f t="shared" si="0"/>
        <v>2.9907407407407383E-2</v>
      </c>
    </row>
    <row r="10" spans="1:12" x14ac:dyDescent="0.3">
      <c r="A10" s="1">
        <v>9</v>
      </c>
      <c r="B10" s="2">
        <v>2539</v>
      </c>
      <c r="C10" t="s">
        <v>542</v>
      </c>
      <c r="D10" s="3" t="s">
        <v>543</v>
      </c>
      <c r="E10" s="3" t="s">
        <v>183</v>
      </c>
      <c r="F10" s="3">
        <v>1969</v>
      </c>
      <c r="G10" s="3" t="s">
        <v>155</v>
      </c>
      <c r="H10" s="3" t="s">
        <v>724</v>
      </c>
      <c r="I10" s="3" t="s">
        <v>310</v>
      </c>
      <c r="J10" s="3" t="s">
        <v>15</v>
      </c>
      <c r="K10" t="s">
        <v>544</v>
      </c>
      <c r="L10" s="4">
        <f t="shared" si="0"/>
        <v>3.3368055555555554E-2</v>
      </c>
    </row>
    <row r="11" spans="1:12" x14ac:dyDescent="0.3">
      <c r="A11" s="1">
        <v>10</v>
      </c>
      <c r="B11" s="2">
        <v>477</v>
      </c>
      <c r="C11" t="s">
        <v>552</v>
      </c>
      <c r="D11" s="3" t="s">
        <v>553</v>
      </c>
      <c r="E11" s="3" t="s">
        <v>554</v>
      </c>
      <c r="F11" s="3">
        <v>1961</v>
      </c>
      <c r="G11" s="3" t="s">
        <v>155</v>
      </c>
      <c r="H11" s="3" t="s">
        <v>724</v>
      </c>
      <c r="I11" s="3" t="s">
        <v>555</v>
      </c>
      <c r="J11" s="3" t="s">
        <v>15</v>
      </c>
      <c r="K11" t="s">
        <v>556</v>
      </c>
      <c r="L11" s="4">
        <f t="shared" si="0"/>
        <v>4.0300925925925879E-2</v>
      </c>
    </row>
    <row r="12" spans="1:12" x14ac:dyDescent="0.3">
      <c r="A12" s="1">
        <v>11</v>
      </c>
      <c r="B12" s="2">
        <v>2563</v>
      </c>
      <c r="C12" t="s">
        <v>569</v>
      </c>
      <c r="D12" s="3" t="s">
        <v>570</v>
      </c>
      <c r="E12" s="3" t="s">
        <v>571</v>
      </c>
      <c r="F12" s="3">
        <v>1965</v>
      </c>
      <c r="G12" s="3" t="s">
        <v>155</v>
      </c>
      <c r="H12" s="3" t="s">
        <v>724</v>
      </c>
      <c r="I12" s="3" t="s">
        <v>572</v>
      </c>
      <c r="J12" s="3" t="s">
        <v>15</v>
      </c>
      <c r="K12" t="s">
        <v>573</v>
      </c>
      <c r="L12" s="4">
        <f t="shared" si="0"/>
        <v>5.0092592592592577E-2</v>
      </c>
    </row>
    <row r="50" spans="1:1" x14ac:dyDescent="0.3">
      <c r="A50" s="1"/>
    </row>
  </sheetData>
  <sheetProtection algorithmName="SHA-512" hashValue="khqk5BmrT63ZEEjjm277gyeJUl+KBtPVcDN8f8oG+aRf+Ei0OcTnpq0GuWnzN9r+5sEc6vK5xLjdj2bLHZPqtA==" saltValue="JSorcL7xOK1qb9Rg0MI51A==" spinCount="100000" sheet="1" objects="1" scenarios="1"/>
  <autoFilter ref="A1:L49" xr:uid="{00000000-0009-0000-0000-000007000000}">
    <sortState xmlns:xlrd2="http://schemas.microsoft.com/office/spreadsheetml/2017/richdata2" ref="A2:L49">
      <sortCondition ref="H1:H49"/>
    </sortState>
  </autoFilter>
  <conditionalFormatting sqref="B2:B12">
    <cfRule type="duplicateValues" dxfId="62" priority="209"/>
  </conditionalFormatting>
  <conditionalFormatting sqref="B2:B12">
    <cfRule type="duplicateValues" dxfId="61" priority="210"/>
    <cfRule type="duplicateValues" dxfId="60" priority="211"/>
    <cfRule type="duplicateValues" dxfId="59" priority="212"/>
    <cfRule type="duplicateValues" dxfId="58" priority="213"/>
    <cfRule type="duplicateValues" dxfId="57" priority="214"/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69"/>
  <sheetViews>
    <sheetView workbookViewId="0">
      <selection activeCell="I8" sqref="I8"/>
    </sheetView>
  </sheetViews>
  <sheetFormatPr defaultRowHeight="14.4" x14ac:dyDescent="0.3"/>
  <cols>
    <col min="1" max="1" width="8.109375" customWidth="1"/>
    <col min="2" max="2" width="5" bestFit="1" customWidth="1"/>
    <col min="3" max="3" width="13.44140625" bestFit="1" customWidth="1"/>
    <col min="4" max="4" width="8" style="6" customWidth="1"/>
    <col min="5" max="5" width="20" bestFit="1" customWidth="1"/>
    <col min="6" max="6" width="11.5546875" bestFit="1" customWidth="1"/>
    <col min="7" max="7" width="7.6640625" bestFit="1" customWidth="1"/>
    <col min="8" max="8" width="4.6640625" bestFit="1" customWidth="1"/>
    <col min="9" max="9" width="10.44140625" bestFit="1" customWidth="1"/>
    <col min="10" max="10" width="60" bestFit="1" customWidth="1"/>
    <col min="11" max="11" width="12" bestFit="1" customWidth="1"/>
    <col min="12" max="13" width="8.109375" bestFit="1" customWidth="1"/>
    <col min="14" max="14" width="9.109375" style="7"/>
  </cols>
  <sheetData>
    <row r="1" spans="1:14" ht="30" customHeight="1" x14ac:dyDescent="0.3">
      <c r="A1" s="8" t="s">
        <v>750</v>
      </c>
      <c r="B1" s="8" t="s">
        <v>0</v>
      </c>
      <c r="C1" s="8" t="s">
        <v>1</v>
      </c>
      <c r="D1" s="8" t="s">
        <v>725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720</v>
      </c>
      <c r="M1" s="8" t="s">
        <v>721</v>
      </c>
      <c r="N1" s="8" t="s">
        <v>748</v>
      </c>
    </row>
    <row r="2" spans="1:14" x14ac:dyDescent="0.3">
      <c r="A2" s="1">
        <v>1</v>
      </c>
      <c r="B2" s="2">
        <v>2328</v>
      </c>
      <c r="C2" t="s">
        <v>9</v>
      </c>
      <c r="D2"/>
      <c r="E2" s="3" t="s">
        <v>10</v>
      </c>
      <c r="F2" s="3" t="s">
        <v>11</v>
      </c>
      <c r="G2" s="3">
        <v>1983</v>
      </c>
      <c r="H2" s="3" t="s">
        <v>12</v>
      </c>
      <c r="I2" s="3" t="s">
        <v>13</v>
      </c>
      <c r="J2" s="3" t="s">
        <v>14</v>
      </c>
      <c r="K2" s="3" t="s">
        <v>15</v>
      </c>
      <c r="L2" t="s">
        <v>16</v>
      </c>
      <c r="N2" s="1" t="s">
        <v>748</v>
      </c>
    </row>
    <row r="3" spans="1:14" x14ac:dyDescent="0.3">
      <c r="A3" s="1">
        <v>2</v>
      </c>
      <c r="B3" s="2">
        <v>2327</v>
      </c>
      <c r="C3" t="s">
        <v>17</v>
      </c>
      <c r="D3"/>
      <c r="E3" s="3" t="s">
        <v>18</v>
      </c>
      <c r="F3" s="3" t="s">
        <v>19</v>
      </c>
      <c r="G3" s="3">
        <v>1988</v>
      </c>
      <c r="H3" s="3" t="s">
        <v>12</v>
      </c>
      <c r="I3" s="3" t="s">
        <v>13</v>
      </c>
      <c r="J3" s="3" t="s">
        <v>20</v>
      </c>
      <c r="K3" s="3" t="s">
        <v>15</v>
      </c>
      <c r="L3" t="s">
        <v>21</v>
      </c>
      <c r="M3" s="4">
        <f t="shared" ref="M3:M32" si="0">L3-$L$2</f>
        <v>8.6921296296296469E-3</v>
      </c>
      <c r="N3" s="1" t="s">
        <v>748</v>
      </c>
    </row>
    <row r="4" spans="1:14" x14ac:dyDescent="0.3">
      <c r="A4" s="1">
        <v>3</v>
      </c>
      <c r="B4" s="2">
        <v>2335</v>
      </c>
      <c r="C4" t="s">
        <v>22</v>
      </c>
      <c r="D4"/>
      <c r="E4" s="3" t="s">
        <v>23</v>
      </c>
      <c r="F4" s="3" t="s">
        <v>24</v>
      </c>
      <c r="G4" s="3">
        <v>1998</v>
      </c>
      <c r="H4" s="3" t="s">
        <v>12</v>
      </c>
      <c r="I4" s="3" t="s">
        <v>13</v>
      </c>
      <c r="J4" s="3" t="s">
        <v>25</v>
      </c>
      <c r="K4" s="3" t="s">
        <v>15</v>
      </c>
      <c r="L4" t="s">
        <v>26</v>
      </c>
      <c r="M4" s="4">
        <f t="shared" si="0"/>
        <v>1.6516203703703713E-2</v>
      </c>
      <c r="N4" s="1" t="s">
        <v>748</v>
      </c>
    </row>
    <row r="5" spans="1:14" x14ac:dyDescent="0.3">
      <c r="A5" s="1">
        <v>4</v>
      </c>
      <c r="B5" s="2">
        <v>714</v>
      </c>
      <c r="C5" t="s">
        <v>27</v>
      </c>
      <c r="D5"/>
      <c r="E5" s="3" t="s">
        <v>28</v>
      </c>
      <c r="F5" s="3" t="s">
        <v>29</v>
      </c>
      <c r="G5" s="3">
        <v>1990</v>
      </c>
      <c r="H5" s="3" t="s">
        <v>12</v>
      </c>
      <c r="I5" s="3" t="s">
        <v>13</v>
      </c>
      <c r="J5" s="3" t="s">
        <v>30</v>
      </c>
      <c r="K5" s="3" t="s">
        <v>15</v>
      </c>
      <c r="L5" t="s">
        <v>31</v>
      </c>
      <c r="M5" s="4">
        <f t="shared" si="0"/>
        <v>1.7361111111111105E-2</v>
      </c>
      <c r="N5" s="1" t="s">
        <v>748</v>
      </c>
    </row>
    <row r="6" spans="1:14" x14ac:dyDescent="0.3">
      <c r="A6" s="1">
        <v>5</v>
      </c>
      <c r="B6" s="2">
        <v>1911</v>
      </c>
      <c r="C6" t="s">
        <v>32</v>
      </c>
      <c r="D6"/>
      <c r="E6" s="3" t="s">
        <v>33</v>
      </c>
      <c r="F6" s="3" t="s">
        <v>34</v>
      </c>
      <c r="G6" s="3">
        <v>1995</v>
      </c>
      <c r="H6" s="3" t="s">
        <v>12</v>
      </c>
      <c r="I6" s="3" t="s">
        <v>13</v>
      </c>
      <c r="J6" s="3" t="s">
        <v>35</v>
      </c>
      <c r="K6" s="3" t="s">
        <v>15</v>
      </c>
      <c r="L6" t="s">
        <v>36</v>
      </c>
      <c r="M6" s="4">
        <f t="shared" si="0"/>
        <v>1.964120370370373E-2</v>
      </c>
      <c r="N6" s="1" t="s">
        <v>748</v>
      </c>
    </row>
    <row r="7" spans="1:14" x14ac:dyDescent="0.3">
      <c r="A7" s="1">
        <v>6</v>
      </c>
      <c r="B7" s="2">
        <v>2447</v>
      </c>
      <c r="C7" t="s">
        <v>37</v>
      </c>
      <c r="D7"/>
      <c r="E7" s="3" t="s">
        <v>38</v>
      </c>
      <c r="F7" s="3" t="s">
        <v>39</v>
      </c>
      <c r="G7" s="3">
        <v>1987</v>
      </c>
      <c r="H7" s="3" t="s">
        <v>12</v>
      </c>
      <c r="I7" s="3" t="s">
        <v>13</v>
      </c>
      <c r="J7" s="3" t="s">
        <v>40</v>
      </c>
      <c r="K7" s="3" t="s">
        <v>15</v>
      </c>
      <c r="L7" t="s">
        <v>41</v>
      </c>
      <c r="M7" s="4">
        <f t="shared" si="0"/>
        <v>2.0324074074074105E-2</v>
      </c>
      <c r="N7" s="1" t="s">
        <v>748</v>
      </c>
    </row>
    <row r="8" spans="1:14" x14ac:dyDescent="0.3">
      <c r="A8" s="1">
        <v>7</v>
      </c>
      <c r="B8" s="2">
        <v>480</v>
      </c>
      <c r="C8" t="s">
        <v>42</v>
      </c>
      <c r="D8"/>
      <c r="E8" s="3" t="s">
        <v>43</v>
      </c>
      <c r="F8" s="3" t="s">
        <v>44</v>
      </c>
      <c r="G8" s="3">
        <v>1983</v>
      </c>
      <c r="H8" s="3" t="s">
        <v>12</v>
      </c>
      <c r="I8" s="3" t="s">
        <v>105</v>
      </c>
      <c r="J8" s="3" t="s">
        <v>45</v>
      </c>
      <c r="K8" s="3" t="s">
        <v>15</v>
      </c>
      <c r="L8" t="s">
        <v>46</v>
      </c>
      <c r="M8" s="4">
        <f t="shared" si="0"/>
        <v>2.3981481481481493E-2</v>
      </c>
      <c r="N8" s="1" t="s">
        <v>748</v>
      </c>
    </row>
    <row r="9" spans="1:14" x14ac:dyDescent="0.3">
      <c r="A9" s="1">
        <v>8</v>
      </c>
      <c r="B9" s="2">
        <v>467</v>
      </c>
      <c r="C9" t="s">
        <v>47</v>
      </c>
      <c r="D9"/>
      <c r="E9" s="3" t="s">
        <v>48</v>
      </c>
      <c r="F9" s="3" t="s">
        <v>49</v>
      </c>
      <c r="G9" s="3">
        <v>1989</v>
      </c>
      <c r="H9" s="3" t="s">
        <v>12</v>
      </c>
      <c r="I9" s="3" t="s">
        <v>13</v>
      </c>
      <c r="J9" s="3" t="s">
        <v>50</v>
      </c>
      <c r="K9" s="3" t="s">
        <v>15</v>
      </c>
      <c r="L9" t="s">
        <v>51</v>
      </c>
      <c r="M9" s="4">
        <f t="shared" si="0"/>
        <v>3.1064814814814823E-2</v>
      </c>
      <c r="N9" s="1" t="s">
        <v>748</v>
      </c>
    </row>
    <row r="10" spans="1:14" x14ac:dyDescent="0.3">
      <c r="A10" s="1">
        <v>9</v>
      </c>
      <c r="B10" s="2">
        <v>2331</v>
      </c>
      <c r="C10" t="s">
        <v>52</v>
      </c>
      <c r="D10"/>
      <c r="E10" s="3" t="s">
        <v>53</v>
      </c>
      <c r="F10" s="3" t="s">
        <v>54</v>
      </c>
      <c r="G10" s="3">
        <v>1998</v>
      </c>
      <c r="H10" s="3" t="s">
        <v>12</v>
      </c>
      <c r="I10" s="3" t="s">
        <v>13</v>
      </c>
      <c r="J10" s="3" t="s">
        <v>25</v>
      </c>
      <c r="K10" s="3" t="s">
        <v>15</v>
      </c>
      <c r="L10" t="s">
        <v>55</v>
      </c>
      <c r="M10" s="4">
        <f t="shared" si="0"/>
        <v>3.1238425925925961E-2</v>
      </c>
      <c r="N10" s="1" t="s">
        <v>748</v>
      </c>
    </row>
    <row r="11" spans="1:14" x14ac:dyDescent="0.3">
      <c r="A11" s="1">
        <v>10</v>
      </c>
      <c r="B11" s="2">
        <v>1228</v>
      </c>
      <c r="C11" t="s">
        <v>56</v>
      </c>
      <c r="D11"/>
      <c r="E11" s="3" t="s">
        <v>57</v>
      </c>
      <c r="F11" s="3" t="s">
        <v>58</v>
      </c>
      <c r="G11" s="3">
        <v>1991</v>
      </c>
      <c r="H11" s="3" t="s">
        <v>12</v>
      </c>
      <c r="I11" s="3" t="s">
        <v>59</v>
      </c>
      <c r="J11" s="3" t="s">
        <v>60</v>
      </c>
      <c r="K11" s="3" t="s">
        <v>15</v>
      </c>
      <c r="L11" t="s">
        <v>61</v>
      </c>
      <c r="M11" s="4">
        <f t="shared" si="0"/>
        <v>3.2094907407407419E-2</v>
      </c>
      <c r="N11" s="1" t="s">
        <v>748</v>
      </c>
    </row>
    <row r="12" spans="1:14" x14ac:dyDescent="0.3">
      <c r="A12" s="1">
        <v>11</v>
      </c>
      <c r="B12" s="2">
        <v>1930</v>
      </c>
      <c r="C12" t="s">
        <v>62</v>
      </c>
      <c r="D12" s="6" t="s">
        <v>726</v>
      </c>
      <c r="E12" s="3" t="s">
        <v>63</v>
      </c>
      <c r="F12" s="3" t="s">
        <v>64</v>
      </c>
      <c r="G12" s="3">
        <v>2002</v>
      </c>
      <c r="H12" s="3" t="s">
        <v>12</v>
      </c>
      <c r="I12" s="3" t="s">
        <v>13</v>
      </c>
      <c r="J12" s="3" t="s">
        <v>30</v>
      </c>
      <c r="K12" s="3" t="s">
        <v>15</v>
      </c>
      <c r="L12" t="s">
        <v>65</v>
      </c>
      <c r="M12" s="4">
        <f t="shared" si="0"/>
        <v>3.3078703703703721E-2</v>
      </c>
      <c r="N12" s="1" t="s">
        <v>748</v>
      </c>
    </row>
    <row r="13" spans="1:14" x14ac:dyDescent="0.3">
      <c r="A13" s="1">
        <v>12</v>
      </c>
      <c r="B13" s="2">
        <v>747</v>
      </c>
      <c r="C13" t="s">
        <v>66</v>
      </c>
      <c r="D13"/>
      <c r="E13" s="3" t="s">
        <v>67</v>
      </c>
      <c r="F13" s="3" t="s">
        <v>68</v>
      </c>
      <c r="G13" s="3">
        <v>1988</v>
      </c>
      <c r="H13" s="3" t="s">
        <v>12</v>
      </c>
      <c r="I13" s="3" t="s">
        <v>59</v>
      </c>
      <c r="J13" s="3" t="s">
        <v>69</v>
      </c>
      <c r="K13" s="3" t="s">
        <v>15</v>
      </c>
      <c r="L13" t="s">
        <v>70</v>
      </c>
      <c r="M13" s="4">
        <f t="shared" si="0"/>
        <v>3.4363425925925922E-2</v>
      </c>
      <c r="N13" s="1" t="s">
        <v>748</v>
      </c>
    </row>
    <row r="14" spans="1:14" x14ac:dyDescent="0.3">
      <c r="A14" s="1">
        <v>13</v>
      </c>
      <c r="B14" s="2">
        <v>1546</v>
      </c>
      <c r="C14" t="s">
        <v>71</v>
      </c>
      <c r="D14"/>
      <c r="E14" s="3" t="s">
        <v>72</v>
      </c>
      <c r="F14" s="3" t="s">
        <v>73</v>
      </c>
      <c r="G14" s="3">
        <v>1992</v>
      </c>
      <c r="H14" s="3" t="s">
        <v>12</v>
      </c>
      <c r="I14" s="3" t="s">
        <v>13</v>
      </c>
      <c r="J14" s="3" t="s">
        <v>74</v>
      </c>
      <c r="K14" s="3" t="s">
        <v>15</v>
      </c>
      <c r="L14" t="s">
        <v>75</v>
      </c>
      <c r="M14" s="4">
        <f t="shared" si="0"/>
        <v>3.6944444444444446E-2</v>
      </c>
      <c r="N14" s="1" t="s">
        <v>748</v>
      </c>
    </row>
    <row r="15" spans="1:14" x14ac:dyDescent="0.3">
      <c r="A15" s="1">
        <v>14</v>
      </c>
      <c r="B15" s="2">
        <v>2499</v>
      </c>
      <c r="C15" t="s">
        <v>76</v>
      </c>
      <c r="D15" s="6" t="s">
        <v>727</v>
      </c>
      <c r="E15" s="3" t="s">
        <v>77</v>
      </c>
      <c r="F15" s="3" t="s">
        <v>78</v>
      </c>
      <c r="G15" s="3">
        <v>2002</v>
      </c>
      <c r="H15" s="3" t="s">
        <v>12</v>
      </c>
      <c r="I15" s="3" t="s">
        <v>13</v>
      </c>
      <c r="J15" s="3" t="s">
        <v>79</v>
      </c>
      <c r="K15" s="3" t="s">
        <v>15</v>
      </c>
      <c r="L15" t="s">
        <v>80</v>
      </c>
      <c r="M15" s="4">
        <f t="shared" si="0"/>
        <v>3.7037037037037035E-2</v>
      </c>
      <c r="N15" s="1" t="s">
        <v>748</v>
      </c>
    </row>
    <row r="16" spans="1:14" x14ac:dyDescent="0.3">
      <c r="A16" s="1">
        <v>15</v>
      </c>
      <c r="B16" s="2">
        <v>519</v>
      </c>
      <c r="C16" t="s">
        <v>81</v>
      </c>
      <c r="D16"/>
      <c r="E16" s="3" t="s">
        <v>82</v>
      </c>
      <c r="F16" s="3" t="s">
        <v>73</v>
      </c>
      <c r="G16" s="3">
        <v>1980</v>
      </c>
      <c r="H16" s="3" t="s">
        <v>12</v>
      </c>
      <c r="I16" s="3" t="s">
        <v>59</v>
      </c>
      <c r="J16" s="3" t="s">
        <v>83</v>
      </c>
      <c r="K16" s="3" t="s">
        <v>15</v>
      </c>
      <c r="L16" t="s">
        <v>84</v>
      </c>
      <c r="M16" s="4">
        <f t="shared" si="0"/>
        <v>3.9236111111111138E-2</v>
      </c>
      <c r="N16" s="1" t="s">
        <v>748</v>
      </c>
    </row>
    <row r="17" spans="1:14" x14ac:dyDescent="0.3">
      <c r="A17" s="1">
        <v>16</v>
      </c>
      <c r="B17" s="2">
        <v>617</v>
      </c>
      <c r="C17" t="s">
        <v>85</v>
      </c>
      <c r="D17" s="6" t="s">
        <v>728</v>
      </c>
      <c r="E17" s="3" t="s">
        <v>86</v>
      </c>
      <c r="F17" s="3" t="s">
        <v>87</v>
      </c>
      <c r="G17" s="3">
        <v>2002</v>
      </c>
      <c r="H17" s="3" t="s">
        <v>12</v>
      </c>
      <c r="I17" s="3" t="s">
        <v>13</v>
      </c>
      <c r="J17" s="3" t="s">
        <v>88</v>
      </c>
      <c r="K17" s="3" t="s">
        <v>15</v>
      </c>
      <c r="L17" t="s">
        <v>89</v>
      </c>
      <c r="M17" s="4">
        <f t="shared" si="0"/>
        <v>4.5983796296296287E-2</v>
      </c>
      <c r="N17" s="1" t="s">
        <v>748</v>
      </c>
    </row>
    <row r="18" spans="1:14" x14ac:dyDescent="0.3">
      <c r="A18" s="1">
        <v>17</v>
      </c>
      <c r="B18" s="2">
        <v>2474</v>
      </c>
      <c r="C18" t="s">
        <v>90</v>
      </c>
      <c r="D18" s="6" t="s">
        <v>729</v>
      </c>
      <c r="E18" s="3" t="s">
        <v>86</v>
      </c>
      <c r="F18" s="3" t="s">
        <v>91</v>
      </c>
      <c r="G18" s="3">
        <v>2002</v>
      </c>
      <c r="H18" s="3" t="s">
        <v>12</v>
      </c>
      <c r="I18" s="3" t="s">
        <v>13</v>
      </c>
      <c r="J18" s="3" t="s">
        <v>88</v>
      </c>
      <c r="K18" s="3" t="s">
        <v>15</v>
      </c>
      <c r="L18" t="s">
        <v>92</v>
      </c>
      <c r="M18" s="4">
        <f t="shared" si="0"/>
        <v>4.6099537037037064E-2</v>
      </c>
      <c r="N18" s="1" t="s">
        <v>748</v>
      </c>
    </row>
    <row r="19" spans="1:14" x14ac:dyDescent="0.3">
      <c r="A19" s="1">
        <v>18</v>
      </c>
      <c r="B19" s="2">
        <v>2106</v>
      </c>
      <c r="C19" t="s">
        <v>93</v>
      </c>
      <c r="D19"/>
      <c r="E19" s="3" t="s">
        <v>94</v>
      </c>
      <c r="F19" s="3" t="s">
        <v>95</v>
      </c>
      <c r="G19" s="3">
        <v>1993</v>
      </c>
      <c r="H19" s="3" t="s">
        <v>12</v>
      </c>
      <c r="I19" s="3" t="s">
        <v>96</v>
      </c>
      <c r="J19" s="3" t="s">
        <v>97</v>
      </c>
      <c r="K19" s="3" t="s">
        <v>15</v>
      </c>
      <c r="L19" t="s">
        <v>98</v>
      </c>
      <c r="M19" s="4">
        <f t="shared" si="0"/>
        <v>5.075231481481482E-2</v>
      </c>
      <c r="N19" s="1"/>
    </row>
    <row r="20" spans="1:14" x14ac:dyDescent="0.3">
      <c r="A20" s="1">
        <v>19</v>
      </c>
      <c r="B20" s="2">
        <v>1324</v>
      </c>
      <c r="C20" t="s">
        <v>99</v>
      </c>
      <c r="D20"/>
      <c r="E20" s="3" t="s">
        <v>100</v>
      </c>
      <c r="F20" s="3" t="s">
        <v>73</v>
      </c>
      <c r="G20" s="3">
        <v>1982</v>
      </c>
      <c r="H20" s="3" t="s">
        <v>12</v>
      </c>
      <c r="I20" s="3" t="s">
        <v>59</v>
      </c>
      <c r="J20" s="3" t="s">
        <v>101</v>
      </c>
      <c r="K20" s="3" t="s">
        <v>15</v>
      </c>
      <c r="L20" t="s">
        <v>102</v>
      </c>
      <c r="M20" s="4">
        <f t="shared" si="0"/>
        <v>5.2743055555555585E-2</v>
      </c>
      <c r="N20" s="1" t="s">
        <v>748</v>
      </c>
    </row>
    <row r="21" spans="1:14" x14ac:dyDescent="0.3">
      <c r="A21" s="1">
        <v>20</v>
      </c>
      <c r="B21" s="2">
        <v>363</v>
      </c>
      <c r="C21" t="s">
        <v>103</v>
      </c>
      <c r="D21"/>
      <c r="E21" s="3" t="s">
        <v>104</v>
      </c>
      <c r="F21" s="3" t="s">
        <v>19</v>
      </c>
      <c r="G21" s="3">
        <v>1983</v>
      </c>
      <c r="H21" s="3" t="s">
        <v>12</v>
      </c>
      <c r="I21" s="3" t="s">
        <v>59</v>
      </c>
      <c r="J21" s="3" t="s">
        <v>105</v>
      </c>
      <c r="K21" s="3" t="s">
        <v>15</v>
      </c>
      <c r="L21" t="s">
        <v>106</v>
      </c>
      <c r="M21" s="4">
        <f t="shared" si="0"/>
        <v>5.5671296296296302E-2</v>
      </c>
      <c r="N21" s="1" t="s">
        <v>748</v>
      </c>
    </row>
    <row r="22" spans="1:14" x14ac:dyDescent="0.3">
      <c r="A22" s="1">
        <v>21</v>
      </c>
      <c r="B22" s="2">
        <v>2565</v>
      </c>
      <c r="C22" t="s">
        <v>107</v>
      </c>
      <c r="D22" s="6" t="s">
        <v>730</v>
      </c>
      <c r="E22" s="3" t="s">
        <v>108</v>
      </c>
      <c r="F22" s="3" t="s">
        <v>109</v>
      </c>
      <c r="G22" s="3">
        <v>2002</v>
      </c>
      <c r="H22" s="3" t="s">
        <v>12</v>
      </c>
      <c r="I22" s="3" t="s">
        <v>13</v>
      </c>
      <c r="J22" s="3" t="s">
        <v>110</v>
      </c>
      <c r="K22" s="3" t="s">
        <v>15</v>
      </c>
      <c r="L22" t="s">
        <v>111</v>
      </c>
      <c r="M22" s="4">
        <f t="shared" si="0"/>
        <v>6.188657407407408E-2</v>
      </c>
      <c r="N22" s="1" t="s">
        <v>748</v>
      </c>
    </row>
    <row r="23" spans="1:14" x14ac:dyDescent="0.3">
      <c r="A23" s="1">
        <v>22</v>
      </c>
      <c r="B23" s="2">
        <v>133</v>
      </c>
      <c r="C23" t="s">
        <v>112</v>
      </c>
      <c r="D23"/>
      <c r="E23" s="3" t="s">
        <v>113</v>
      </c>
      <c r="F23" s="3" t="s">
        <v>114</v>
      </c>
      <c r="G23" s="3">
        <v>1991</v>
      </c>
      <c r="H23" s="3" t="s">
        <v>12</v>
      </c>
      <c r="I23" s="3" t="s">
        <v>59</v>
      </c>
      <c r="J23" s="3" t="s">
        <v>97</v>
      </c>
      <c r="K23" s="3" t="s">
        <v>15</v>
      </c>
      <c r="L23" t="s">
        <v>115</v>
      </c>
      <c r="M23" s="4">
        <f t="shared" si="0"/>
        <v>6.4479166666666671E-2</v>
      </c>
      <c r="N23" s="1" t="s">
        <v>748</v>
      </c>
    </row>
    <row r="24" spans="1:14" x14ac:dyDescent="0.3">
      <c r="A24" s="1">
        <v>23</v>
      </c>
      <c r="B24" s="2">
        <v>2324</v>
      </c>
      <c r="C24" t="s">
        <v>116</v>
      </c>
      <c r="D24"/>
      <c r="E24" s="3" t="s">
        <v>117</v>
      </c>
      <c r="F24" s="3" t="s">
        <v>118</v>
      </c>
      <c r="G24" s="3">
        <v>1982</v>
      </c>
      <c r="H24" s="3" t="s">
        <v>12</v>
      </c>
      <c r="I24" s="3" t="s">
        <v>59</v>
      </c>
      <c r="J24" s="3" t="s">
        <v>119</v>
      </c>
      <c r="K24" s="3" t="s">
        <v>15</v>
      </c>
      <c r="L24" t="s">
        <v>120</v>
      </c>
      <c r="M24" s="4">
        <f t="shared" si="0"/>
        <v>6.6967592592592606E-2</v>
      </c>
      <c r="N24" s="1" t="s">
        <v>748</v>
      </c>
    </row>
    <row r="25" spans="1:14" x14ac:dyDescent="0.3">
      <c r="A25" s="1">
        <v>24</v>
      </c>
      <c r="B25" s="2">
        <v>2354</v>
      </c>
      <c r="C25" t="s">
        <v>121</v>
      </c>
      <c r="D25" s="6" t="s">
        <v>731</v>
      </c>
      <c r="E25" s="3" t="s">
        <v>122</v>
      </c>
      <c r="F25" s="3" t="s">
        <v>123</v>
      </c>
      <c r="G25" s="3">
        <v>2000</v>
      </c>
      <c r="H25" s="3" t="s">
        <v>12</v>
      </c>
      <c r="I25" s="3" t="s">
        <v>13</v>
      </c>
      <c r="J25" s="3" t="s">
        <v>124</v>
      </c>
      <c r="K25" s="3" t="s">
        <v>15</v>
      </c>
      <c r="L25" t="s">
        <v>125</v>
      </c>
      <c r="M25" s="4">
        <f t="shared" si="0"/>
        <v>6.7291666666666666E-2</v>
      </c>
      <c r="N25" s="1" t="s">
        <v>748</v>
      </c>
    </row>
    <row r="26" spans="1:14" x14ac:dyDescent="0.3">
      <c r="A26" s="1">
        <v>25</v>
      </c>
      <c r="B26" s="2">
        <v>990</v>
      </c>
      <c r="C26" t="s">
        <v>126</v>
      </c>
      <c r="D26" s="6" t="s">
        <v>732</v>
      </c>
      <c r="E26" s="3" t="s">
        <v>127</v>
      </c>
      <c r="F26" s="3" t="s">
        <v>68</v>
      </c>
      <c r="G26" s="3">
        <v>2002</v>
      </c>
      <c r="H26" s="3" t="s">
        <v>12</v>
      </c>
      <c r="I26" s="3" t="s">
        <v>13</v>
      </c>
      <c r="J26" s="3" t="s">
        <v>25</v>
      </c>
      <c r="K26" s="3" t="s">
        <v>15</v>
      </c>
      <c r="L26" t="s">
        <v>128</v>
      </c>
      <c r="M26" s="4">
        <f t="shared" si="0"/>
        <v>6.7384259259259283E-2</v>
      </c>
      <c r="N26" s="1" t="s">
        <v>748</v>
      </c>
    </row>
    <row r="27" spans="1:14" x14ac:dyDescent="0.3">
      <c r="A27" s="1">
        <v>26</v>
      </c>
      <c r="B27" s="2">
        <v>446</v>
      </c>
      <c r="C27" t="s">
        <v>129</v>
      </c>
      <c r="D27"/>
      <c r="E27" s="3" t="s">
        <v>130</v>
      </c>
      <c r="F27" s="3" t="s">
        <v>49</v>
      </c>
      <c r="G27" s="3">
        <v>1976</v>
      </c>
      <c r="H27" s="3" t="s">
        <v>12</v>
      </c>
      <c r="I27" s="3" t="s">
        <v>59</v>
      </c>
      <c r="J27" s="3" t="s">
        <v>131</v>
      </c>
      <c r="K27" s="3" t="s">
        <v>15</v>
      </c>
      <c r="L27" t="s">
        <v>132</v>
      </c>
      <c r="M27" s="4">
        <f t="shared" si="0"/>
        <v>7.1250000000000036E-2</v>
      </c>
      <c r="N27" s="1" t="s">
        <v>748</v>
      </c>
    </row>
    <row r="28" spans="1:14" x14ac:dyDescent="0.3">
      <c r="A28" s="1">
        <v>27</v>
      </c>
      <c r="B28" s="2">
        <v>2496</v>
      </c>
      <c r="C28" t="s">
        <v>133</v>
      </c>
      <c r="D28"/>
      <c r="E28" s="3" t="s">
        <v>134</v>
      </c>
      <c r="F28" s="3" t="s">
        <v>135</v>
      </c>
      <c r="G28" s="3">
        <v>1999</v>
      </c>
      <c r="H28" s="3" t="s">
        <v>12</v>
      </c>
      <c r="I28" s="3" t="s">
        <v>96</v>
      </c>
      <c r="J28" s="3" t="s">
        <v>105</v>
      </c>
      <c r="K28" s="3" t="s">
        <v>15</v>
      </c>
      <c r="L28" t="s">
        <v>136</v>
      </c>
      <c r="M28" s="4">
        <f t="shared" si="0"/>
        <v>8.377314814814818E-2</v>
      </c>
      <c r="N28" s="1"/>
    </row>
    <row r="29" spans="1:14" x14ac:dyDescent="0.3">
      <c r="A29" s="1">
        <v>28</v>
      </c>
      <c r="B29" s="2">
        <v>2295</v>
      </c>
      <c r="C29" t="s">
        <v>137</v>
      </c>
      <c r="D29"/>
      <c r="E29" s="3" t="s">
        <v>138</v>
      </c>
      <c r="F29" s="3" t="s">
        <v>87</v>
      </c>
      <c r="G29" s="3">
        <v>1990</v>
      </c>
      <c r="H29" s="3" t="s">
        <v>12</v>
      </c>
      <c r="I29" s="3" t="s">
        <v>59</v>
      </c>
      <c r="J29" s="3" t="s">
        <v>139</v>
      </c>
      <c r="K29" s="3" t="s">
        <v>15</v>
      </c>
      <c r="L29" t="s">
        <v>140</v>
      </c>
      <c r="M29" s="4">
        <f t="shared" si="0"/>
        <v>8.4085648148148145E-2</v>
      </c>
      <c r="N29" s="1" t="s">
        <v>748</v>
      </c>
    </row>
    <row r="30" spans="1:14" x14ac:dyDescent="0.3">
      <c r="A30" s="1">
        <v>29</v>
      </c>
      <c r="B30" s="2">
        <v>681</v>
      </c>
      <c r="C30" t="s">
        <v>141</v>
      </c>
      <c r="D30" s="6" t="s">
        <v>733</v>
      </c>
      <c r="E30" s="3" t="s">
        <v>142</v>
      </c>
      <c r="F30" s="3" t="s">
        <v>44</v>
      </c>
      <c r="G30" s="3">
        <v>2001</v>
      </c>
      <c r="H30" s="3" t="s">
        <v>12</v>
      </c>
      <c r="I30" s="3" t="s">
        <v>13</v>
      </c>
      <c r="J30" s="3" t="s">
        <v>143</v>
      </c>
      <c r="K30" s="3" t="s">
        <v>15</v>
      </c>
      <c r="L30" t="s">
        <v>144</v>
      </c>
      <c r="M30" s="4">
        <f t="shared" si="0"/>
        <v>8.4189814814814828E-2</v>
      </c>
      <c r="N30" s="1" t="s">
        <v>748</v>
      </c>
    </row>
    <row r="31" spans="1:14" x14ac:dyDescent="0.3">
      <c r="A31" s="1">
        <v>30</v>
      </c>
      <c r="B31" s="2">
        <v>2494</v>
      </c>
      <c r="C31" t="s">
        <v>145</v>
      </c>
      <c r="D31"/>
      <c r="E31" s="3" t="s">
        <v>146</v>
      </c>
      <c r="F31" s="3" t="s">
        <v>49</v>
      </c>
      <c r="G31" s="3">
        <v>1990</v>
      </c>
      <c r="H31" s="3" t="s">
        <v>12</v>
      </c>
      <c r="I31" s="3" t="s">
        <v>59</v>
      </c>
      <c r="J31" s="3" t="s">
        <v>147</v>
      </c>
      <c r="K31" s="3" t="s">
        <v>15</v>
      </c>
      <c r="L31" t="s">
        <v>148</v>
      </c>
      <c r="M31" s="4">
        <f t="shared" si="0"/>
        <v>8.8692129629629662E-2</v>
      </c>
      <c r="N31" s="1" t="s">
        <v>748</v>
      </c>
    </row>
    <row r="32" spans="1:14" x14ac:dyDescent="0.3">
      <c r="A32" s="1">
        <v>31</v>
      </c>
      <c r="B32" s="2">
        <v>2546</v>
      </c>
      <c r="C32" t="s">
        <v>149</v>
      </c>
      <c r="D32"/>
      <c r="E32" s="3" t="s">
        <v>150</v>
      </c>
      <c r="F32" s="3" t="s">
        <v>29</v>
      </c>
      <c r="G32" s="3">
        <v>1997</v>
      </c>
      <c r="H32" s="3" t="s">
        <v>12</v>
      </c>
      <c r="I32" s="3" t="s">
        <v>13</v>
      </c>
      <c r="J32" s="3" t="s">
        <v>105</v>
      </c>
      <c r="K32" s="3" t="s">
        <v>15</v>
      </c>
      <c r="L32" t="s">
        <v>151</v>
      </c>
      <c r="M32" s="4">
        <f t="shared" si="0"/>
        <v>9.9872685185185189E-2</v>
      </c>
      <c r="N32" s="1" t="s">
        <v>748</v>
      </c>
    </row>
    <row r="33" spans="4:4" x14ac:dyDescent="0.3">
      <c r="D33"/>
    </row>
    <row r="34" spans="4:4" x14ac:dyDescent="0.3">
      <c r="D34"/>
    </row>
    <row r="35" spans="4:4" x14ac:dyDescent="0.3">
      <c r="D35"/>
    </row>
    <row r="36" spans="4:4" x14ac:dyDescent="0.3">
      <c r="D36"/>
    </row>
    <row r="37" spans="4:4" x14ac:dyDescent="0.3">
      <c r="D37"/>
    </row>
    <row r="38" spans="4:4" x14ac:dyDescent="0.3">
      <c r="D38"/>
    </row>
    <row r="39" spans="4:4" x14ac:dyDescent="0.3">
      <c r="D39"/>
    </row>
    <row r="40" spans="4:4" x14ac:dyDescent="0.3">
      <c r="D40"/>
    </row>
    <row r="41" spans="4:4" x14ac:dyDescent="0.3">
      <c r="D41"/>
    </row>
    <row r="42" spans="4:4" x14ac:dyDescent="0.3">
      <c r="D42"/>
    </row>
    <row r="43" spans="4:4" x14ac:dyDescent="0.3">
      <c r="D43"/>
    </row>
    <row r="44" spans="4:4" x14ac:dyDescent="0.3">
      <c r="D44"/>
    </row>
    <row r="45" spans="4:4" x14ac:dyDescent="0.3">
      <c r="D45"/>
    </row>
    <row r="46" spans="4:4" x14ac:dyDescent="0.3">
      <c r="D46"/>
    </row>
    <row r="47" spans="4:4" x14ac:dyDescent="0.3">
      <c r="D47"/>
    </row>
    <row r="48" spans="4:4" x14ac:dyDescent="0.3">
      <c r="D48"/>
    </row>
    <row r="49" spans="4:4" x14ac:dyDescent="0.3">
      <c r="D49"/>
    </row>
    <row r="50" spans="4:4" x14ac:dyDescent="0.3">
      <c r="D50"/>
    </row>
    <row r="51" spans="4:4" x14ac:dyDescent="0.3">
      <c r="D51"/>
    </row>
    <row r="52" spans="4:4" x14ac:dyDescent="0.3">
      <c r="D52"/>
    </row>
    <row r="53" spans="4:4" x14ac:dyDescent="0.3">
      <c r="D53"/>
    </row>
    <row r="54" spans="4:4" x14ac:dyDescent="0.3">
      <c r="D54"/>
    </row>
    <row r="55" spans="4:4" x14ac:dyDescent="0.3">
      <c r="D55"/>
    </row>
    <row r="56" spans="4:4" x14ac:dyDescent="0.3">
      <c r="D56"/>
    </row>
    <row r="57" spans="4:4" x14ac:dyDescent="0.3">
      <c r="D57"/>
    </row>
    <row r="58" spans="4:4" x14ac:dyDescent="0.3">
      <c r="D58"/>
    </row>
    <row r="59" spans="4:4" x14ac:dyDescent="0.3">
      <c r="D59"/>
    </row>
    <row r="60" spans="4:4" x14ac:dyDescent="0.3">
      <c r="D60"/>
    </row>
    <row r="61" spans="4:4" x14ac:dyDescent="0.3">
      <c r="D61"/>
    </row>
    <row r="62" spans="4:4" x14ac:dyDescent="0.3">
      <c r="D62"/>
    </row>
    <row r="63" spans="4:4" x14ac:dyDescent="0.3">
      <c r="D63"/>
    </row>
    <row r="64" spans="4:4" x14ac:dyDescent="0.3">
      <c r="D64"/>
    </row>
    <row r="65" spans="4:4" x14ac:dyDescent="0.3">
      <c r="D65"/>
    </row>
    <row r="66" spans="4:4" x14ac:dyDescent="0.3">
      <c r="D66"/>
    </row>
    <row r="67" spans="4:4" x14ac:dyDescent="0.3">
      <c r="D67"/>
    </row>
    <row r="68" spans="4:4" x14ac:dyDescent="0.3">
      <c r="D68"/>
    </row>
    <row r="69" spans="4:4" x14ac:dyDescent="0.3">
      <c r="D69"/>
    </row>
  </sheetData>
  <sheetProtection algorithmName="SHA-512" hashValue="ipX3N+cWdM6aWYXx3bV2zmifiw/WArvISsKCiSwI3mseoMx08muvLq0+mM+fq6XKZbIVoWNyQGMinyhT1HcOZA==" saltValue="UQzeHI2wowIbaJVKIDLboQ==" spinCount="100000" sheet="1" objects="1" scenarios="1"/>
  <autoFilter ref="A1:N69" xr:uid="{00000000-0009-0000-0000-000009000000}"/>
  <conditionalFormatting sqref="B10:B15">
    <cfRule type="duplicateValues" dxfId="56" priority="1"/>
  </conditionalFormatting>
  <conditionalFormatting sqref="B2:B9 B16:B32">
    <cfRule type="duplicateValues" dxfId="55" priority="48"/>
  </conditionalFormatting>
  <conditionalFormatting sqref="B2:B32">
    <cfRule type="duplicateValues" dxfId="54" priority="50"/>
    <cfRule type="duplicateValues" dxfId="53" priority="51"/>
    <cfRule type="duplicateValues" dxfId="52" priority="52"/>
    <cfRule type="duplicateValues" dxfId="51" priority="53"/>
    <cfRule type="duplicateValues" dxfId="50" priority="54"/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8"/>
  <sheetViews>
    <sheetView workbookViewId="0">
      <selection activeCell="I8" sqref="I8"/>
    </sheetView>
  </sheetViews>
  <sheetFormatPr defaultRowHeight="14.4" x14ac:dyDescent="0.3"/>
  <cols>
    <col min="1" max="1" width="10.44140625" customWidth="1"/>
    <col min="2" max="2" width="5" bestFit="1" customWidth="1"/>
    <col min="3" max="3" width="13.44140625" bestFit="1" customWidth="1"/>
    <col min="4" max="4" width="8" style="6" customWidth="1"/>
    <col min="5" max="5" width="20" bestFit="1" customWidth="1"/>
    <col min="6" max="6" width="11.5546875" bestFit="1" customWidth="1"/>
    <col min="7" max="7" width="7.6640625" bestFit="1" customWidth="1"/>
    <col min="8" max="8" width="4.6640625" bestFit="1" customWidth="1"/>
    <col min="9" max="9" width="10.44140625" bestFit="1" customWidth="1"/>
    <col min="10" max="10" width="60" bestFit="1" customWidth="1"/>
    <col min="11" max="11" width="12" bestFit="1" customWidth="1"/>
    <col min="12" max="13" width="8.109375" bestFit="1" customWidth="1"/>
  </cols>
  <sheetData>
    <row r="1" spans="1:13" ht="30" customHeight="1" x14ac:dyDescent="0.3">
      <c r="A1" s="8" t="s">
        <v>750</v>
      </c>
      <c r="B1" s="8" t="s">
        <v>0</v>
      </c>
      <c r="C1" s="8" t="s">
        <v>1</v>
      </c>
      <c r="D1" s="8" t="s">
        <v>725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720</v>
      </c>
      <c r="M1" s="8" t="s">
        <v>721</v>
      </c>
    </row>
    <row r="2" spans="1:13" x14ac:dyDescent="0.3">
      <c r="A2" s="1">
        <v>1</v>
      </c>
      <c r="B2" s="2">
        <v>2328</v>
      </c>
      <c r="C2" t="s">
        <v>9</v>
      </c>
      <c r="D2"/>
      <c r="E2" s="3" t="s">
        <v>10</v>
      </c>
      <c r="F2" s="3" t="s">
        <v>11</v>
      </c>
      <c r="G2" s="3">
        <v>1983</v>
      </c>
      <c r="H2" s="3" t="s">
        <v>12</v>
      </c>
      <c r="I2" s="3" t="s">
        <v>13</v>
      </c>
      <c r="J2" s="3" t="s">
        <v>14</v>
      </c>
      <c r="K2" s="3" t="s">
        <v>15</v>
      </c>
      <c r="L2" t="s">
        <v>16</v>
      </c>
    </row>
    <row r="3" spans="1:13" x14ac:dyDescent="0.3">
      <c r="A3" s="1">
        <v>2</v>
      </c>
      <c r="B3" s="2">
        <v>2327</v>
      </c>
      <c r="C3" t="s">
        <v>17</v>
      </c>
      <c r="D3"/>
      <c r="E3" s="3" t="s">
        <v>18</v>
      </c>
      <c r="F3" s="3" t="s">
        <v>19</v>
      </c>
      <c r="G3" s="3">
        <v>1988</v>
      </c>
      <c r="H3" s="3" t="s">
        <v>12</v>
      </c>
      <c r="I3" s="3" t="s">
        <v>13</v>
      </c>
      <c r="J3" s="3" t="s">
        <v>20</v>
      </c>
      <c r="K3" s="3" t="s">
        <v>15</v>
      </c>
      <c r="L3" t="s">
        <v>21</v>
      </c>
      <c r="M3" s="4">
        <f>L3-$L$2</f>
        <v>8.6921296296296469E-3</v>
      </c>
    </row>
    <row r="4" spans="1:13" x14ac:dyDescent="0.3">
      <c r="A4" s="1">
        <v>3</v>
      </c>
      <c r="B4" s="2">
        <v>2335</v>
      </c>
      <c r="C4" t="s">
        <v>22</v>
      </c>
      <c r="D4"/>
      <c r="E4" s="3" t="s">
        <v>23</v>
      </c>
      <c r="F4" s="3" t="s">
        <v>24</v>
      </c>
      <c r="G4" s="3">
        <v>1998</v>
      </c>
      <c r="H4" s="3" t="s">
        <v>12</v>
      </c>
      <c r="I4" s="3" t="s">
        <v>13</v>
      </c>
      <c r="J4" s="3" t="s">
        <v>25</v>
      </c>
      <c r="K4" s="3" t="s">
        <v>15</v>
      </c>
      <c r="L4" t="s">
        <v>26</v>
      </c>
      <c r="M4" s="4">
        <f t="shared" ref="M4:M20" si="0">L4-$L$2</f>
        <v>1.6516203703703713E-2</v>
      </c>
    </row>
    <row r="5" spans="1:13" x14ac:dyDescent="0.3">
      <c r="A5" s="1">
        <v>4</v>
      </c>
      <c r="B5" s="2">
        <v>714</v>
      </c>
      <c r="C5" t="s">
        <v>27</v>
      </c>
      <c r="D5"/>
      <c r="E5" s="3" t="s">
        <v>28</v>
      </c>
      <c r="F5" s="3" t="s">
        <v>29</v>
      </c>
      <c r="G5" s="3">
        <v>1990</v>
      </c>
      <c r="H5" s="3" t="s">
        <v>12</v>
      </c>
      <c r="I5" s="3" t="s">
        <v>13</v>
      </c>
      <c r="J5" s="3" t="s">
        <v>30</v>
      </c>
      <c r="K5" s="3" t="s">
        <v>15</v>
      </c>
      <c r="L5" t="s">
        <v>31</v>
      </c>
      <c r="M5" s="4">
        <f t="shared" si="0"/>
        <v>1.7361111111111105E-2</v>
      </c>
    </row>
    <row r="6" spans="1:13" x14ac:dyDescent="0.3">
      <c r="A6" s="1">
        <v>5</v>
      </c>
      <c r="B6" s="2">
        <v>1911</v>
      </c>
      <c r="C6" t="s">
        <v>32</v>
      </c>
      <c r="D6"/>
      <c r="E6" s="3" t="s">
        <v>33</v>
      </c>
      <c r="F6" s="3" t="s">
        <v>34</v>
      </c>
      <c r="G6" s="3">
        <v>1995</v>
      </c>
      <c r="H6" s="3" t="s">
        <v>12</v>
      </c>
      <c r="I6" s="3" t="s">
        <v>13</v>
      </c>
      <c r="J6" s="3" t="s">
        <v>35</v>
      </c>
      <c r="K6" s="3" t="s">
        <v>15</v>
      </c>
      <c r="L6" t="s">
        <v>36</v>
      </c>
      <c r="M6" s="4">
        <f t="shared" si="0"/>
        <v>1.964120370370373E-2</v>
      </c>
    </row>
    <row r="7" spans="1:13" x14ac:dyDescent="0.3">
      <c r="A7" s="1">
        <v>6</v>
      </c>
      <c r="B7" s="2">
        <v>2447</v>
      </c>
      <c r="C7" t="s">
        <v>37</v>
      </c>
      <c r="D7"/>
      <c r="E7" s="3" t="s">
        <v>38</v>
      </c>
      <c r="F7" s="3" t="s">
        <v>39</v>
      </c>
      <c r="G7" s="3">
        <v>1987</v>
      </c>
      <c r="H7" s="3" t="s">
        <v>12</v>
      </c>
      <c r="I7" s="3" t="s">
        <v>13</v>
      </c>
      <c r="J7" s="3" t="s">
        <v>40</v>
      </c>
      <c r="K7" s="3" t="s">
        <v>15</v>
      </c>
      <c r="L7" t="s">
        <v>41</v>
      </c>
      <c r="M7" s="4">
        <f t="shared" si="0"/>
        <v>2.0324074074074105E-2</v>
      </c>
    </row>
    <row r="8" spans="1:13" x14ac:dyDescent="0.3">
      <c r="A8" s="1">
        <v>7</v>
      </c>
      <c r="B8" s="2">
        <v>480</v>
      </c>
      <c r="C8" t="s">
        <v>42</v>
      </c>
      <c r="D8"/>
      <c r="E8" s="3" t="s">
        <v>43</v>
      </c>
      <c r="F8" s="3" t="s">
        <v>44</v>
      </c>
      <c r="G8" s="3">
        <v>1983</v>
      </c>
      <c r="H8" s="3" t="s">
        <v>12</v>
      </c>
      <c r="I8" s="3" t="s">
        <v>105</v>
      </c>
      <c r="J8" s="3" t="s">
        <v>45</v>
      </c>
      <c r="K8" s="3" t="s">
        <v>15</v>
      </c>
      <c r="L8" t="s">
        <v>46</v>
      </c>
      <c r="M8" s="4">
        <f t="shared" si="0"/>
        <v>2.3981481481481493E-2</v>
      </c>
    </row>
    <row r="9" spans="1:13" x14ac:dyDescent="0.3">
      <c r="A9" s="1">
        <v>8</v>
      </c>
      <c r="B9" s="2">
        <v>467</v>
      </c>
      <c r="C9" t="s">
        <v>47</v>
      </c>
      <c r="D9"/>
      <c r="E9" s="3" t="s">
        <v>48</v>
      </c>
      <c r="F9" s="3" t="s">
        <v>49</v>
      </c>
      <c r="G9" s="3">
        <v>1989</v>
      </c>
      <c r="H9" s="3" t="s">
        <v>12</v>
      </c>
      <c r="I9" s="3" t="s">
        <v>13</v>
      </c>
      <c r="J9" s="3" t="s">
        <v>50</v>
      </c>
      <c r="K9" s="3" t="s">
        <v>15</v>
      </c>
      <c r="L9" t="s">
        <v>51</v>
      </c>
      <c r="M9" s="4">
        <f t="shared" si="0"/>
        <v>3.1064814814814823E-2</v>
      </c>
    </row>
    <row r="10" spans="1:13" x14ac:dyDescent="0.3">
      <c r="A10" s="1">
        <v>9</v>
      </c>
      <c r="B10" s="2">
        <v>2331</v>
      </c>
      <c r="C10" t="s">
        <v>52</v>
      </c>
      <c r="D10"/>
      <c r="E10" s="3" t="s">
        <v>53</v>
      </c>
      <c r="F10" s="3" t="s">
        <v>54</v>
      </c>
      <c r="G10" s="3">
        <v>1998</v>
      </c>
      <c r="H10" s="3" t="s">
        <v>12</v>
      </c>
      <c r="I10" s="3" t="s">
        <v>13</v>
      </c>
      <c r="J10" s="3" t="s">
        <v>25</v>
      </c>
      <c r="K10" s="3" t="s">
        <v>15</v>
      </c>
      <c r="L10" t="s">
        <v>55</v>
      </c>
      <c r="M10" s="4">
        <f t="shared" si="0"/>
        <v>3.1238425925925961E-2</v>
      </c>
    </row>
    <row r="11" spans="1:13" x14ac:dyDescent="0.3">
      <c r="A11" s="1">
        <v>10</v>
      </c>
      <c r="B11" s="2">
        <v>1930</v>
      </c>
      <c r="C11" t="s">
        <v>62</v>
      </c>
      <c r="D11" s="6" t="s">
        <v>726</v>
      </c>
      <c r="E11" s="3" t="s">
        <v>63</v>
      </c>
      <c r="F11" s="3" t="s">
        <v>64</v>
      </c>
      <c r="G11" s="3">
        <v>2002</v>
      </c>
      <c r="H11" s="3" t="s">
        <v>12</v>
      </c>
      <c r="I11" s="3" t="s">
        <v>13</v>
      </c>
      <c r="J11" s="3" t="s">
        <v>30</v>
      </c>
      <c r="K11" s="3" t="s">
        <v>15</v>
      </c>
      <c r="L11" t="s">
        <v>65</v>
      </c>
      <c r="M11" s="4">
        <f t="shared" si="0"/>
        <v>3.3078703703703721E-2</v>
      </c>
    </row>
    <row r="12" spans="1:13" x14ac:dyDescent="0.3">
      <c r="A12" s="1">
        <v>11</v>
      </c>
      <c r="B12" s="2">
        <v>1546</v>
      </c>
      <c r="C12" t="s">
        <v>71</v>
      </c>
      <c r="D12"/>
      <c r="E12" s="3" t="s">
        <v>72</v>
      </c>
      <c r="F12" s="3" t="s">
        <v>73</v>
      </c>
      <c r="G12" s="3">
        <v>1992</v>
      </c>
      <c r="H12" s="3" t="s">
        <v>12</v>
      </c>
      <c r="I12" s="3" t="s">
        <v>13</v>
      </c>
      <c r="J12" s="3" t="s">
        <v>74</v>
      </c>
      <c r="K12" s="3" t="s">
        <v>15</v>
      </c>
      <c r="L12" t="s">
        <v>75</v>
      </c>
      <c r="M12" s="4">
        <f t="shared" si="0"/>
        <v>3.6944444444444446E-2</v>
      </c>
    </row>
    <row r="13" spans="1:13" x14ac:dyDescent="0.3">
      <c r="A13" s="1">
        <v>12</v>
      </c>
      <c r="B13" s="2">
        <v>2499</v>
      </c>
      <c r="C13" t="s">
        <v>76</v>
      </c>
      <c r="D13" s="6" t="s">
        <v>727</v>
      </c>
      <c r="E13" s="3" t="s">
        <v>77</v>
      </c>
      <c r="F13" s="3" t="s">
        <v>78</v>
      </c>
      <c r="G13" s="3">
        <v>2002</v>
      </c>
      <c r="H13" s="3" t="s">
        <v>12</v>
      </c>
      <c r="I13" s="3" t="s">
        <v>13</v>
      </c>
      <c r="J13" s="3" t="s">
        <v>79</v>
      </c>
      <c r="K13" s="3" t="s">
        <v>15</v>
      </c>
      <c r="L13" t="s">
        <v>80</v>
      </c>
      <c r="M13" s="4">
        <f t="shared" si="0"/>
        <v>3.7037037037037035E-2</v>
      </c>
    </row>
    <row r="14" spans="1:13" x14ac:dyDescent="0.3">
      <c r="A14" s="1">
        <v>13</v>
      </c>
      <c r="B14" s="2">
        <v>617</v>
      </c>
      <c r="C14" t="s">
        <v>85</v>
      </c>
      <c r="D14" s="6" t="s">
        <v>728</v>
      </c>
      <c r="E14" s="3" t="s">
        <v>86</v>
      </c>
      <c r="F14" s="3" t="s">
        <v>87</v>
      </c>
      <c r="G14" s="3">
        <v>2002</v>
      </c>
      <c r="H14" s="3" t="s">
        <v>12</v>
      </c>
      <c r="I14" s="3" t="s">
        <v>13</v>
      </c>
      <c r="J14" s="3" t="s">
        <v>88</v>
      </c>
      <c r="K14" s="3" t="s">
        <v>15</v>
      </c>
      <c r="L14" t="s">
        <v>89</v>
      </c>
      <c r="M14" s="4">
        <f t="shared" si="0"/>
        <v>4.5983796296296287E-2</v>
      </c>
    </row>
    <row r="15" spans="1:13" x14ac:dyDescent="0.3">
      <c r="A15" s="1">
        <v>15</v>
      </c>
      <c r="B15" s="2">
        <v>2474</v>
      </c>
      <c r="C15" t="s">
        <v>90</v>
      </c>
      <c r="D15" s="6" t="s">
        <v>729</v>
      </c>
      <c r="E15" s="3" t="s">
        <v>86</v>
      </c>
      <c r="F15" s="3" t="s">
        <v>91</v>
      </c>
      <c r="G15" s="3">
        <v>2002</v>
      </c>
      <c r="H15" s="3" t="s">
        <v>12</v>
      </c>
      <c r="I15" s="3" t="s">
        <v>13</v>
      </c>
      <c r="J15" s="3" t="s">
        <v>88</v>
      </c>
      <c r="K15" s="3" t="s">
        <v>15</v>
      </c>
      <c r="L15" t="s">
        <v>92</v>
      </c>
      <c r="M15" s="4">
        <f t="shared" si="0"/>
        <v>4.6099537037037064E-2</v>
      </c>
    </row>
    <row r="16" spans="1:13" x14ac:dyDescent="0.3">
      <c r="A16" s="1">
        <v>16</v>
      </c>
      <c r="B16" s="2">
        <v>2565</v>
      </c>
      <c r="C16" t="s">
        <v>107</v>
      </c>
      <c r="D16" s="6" t="s">
        <v>730</v>
      </c>
      <c r="E16" s="3" t="s">
        <v>108</v>
      </c>
      <c r="F16" s="3" t="s">
        <v>109</v>
      </c>
      <c r="G16" s="3">
        <v>2002</v>
      </c>
      <c r="H16" s="3" t="s">
        <v>12</v>
      </c>
      <c r="I16" s="3" t="s">
        <v>13</v>
      </c>
      <c r="J16" s="3" t="s">
        <v>110</v>
      </c>
      <c r="K16" s="3" t="s">
        <v>15</v>
      </c>
      <c r="L16" t="s">
        <v>111</v>
      </c>
      <c r="M16" s="4">
        <f t="shared" si="0"/>
        <v>6.188657407407408E-2</v>
      </c>
    </row>
    <row r="17" spans="1:13" x14ac:dyDescent="0.3">
      <c r="A17" s="1">
        <v>17</v>
      </c>
      <c r="B17" s="2">
        <v>2354</v>
      </c>
      <c r="C17" t="s">
        <v>121</v>
      </c>
      <c r="D17" s="6" t="s">
        <v>731</v>
      </c>
      <c r="E17" s="3" t="s">
        <v>122</v>
      </c>
      <c r="F17" s="3" t="s">
        <v>123</v>
      </c>
      <c r="G17" s="3">
        <v>2000</v>
      </c>
      <c r="H17" s="3" t="s">
        <v>12</v>
      </c>
      <c r="I17" s="3" t="s">
        <v>13</v>
      </c>
      <c r="J17" s="3" t="s">
        <v>124</v>
      </c>
      <c r="K17" s="3" t="s">
        <v>15</v>
      </c>
      <c r="L17" t="s">
        <v>125</v>
      </c>
      <c r="M17" s="4">
        <f t="shared" si="0"/>
        <v>6.7291666666666666E-2</v>
      </c>
    </row>
    <row r="18" spans="1:13" x14ac:dyDescent="0.3">
      <c r="A18" s="1">
        <v>18</v>
      </c>
      <c r="B18" s="2">
        <v>990</v>
      </c>
      <c r="C18" t="s">
        <v>126</v>
      </c>
      <c r="D18" s="6" t="s">
        <v>732</v>
      </c>
      <c r="E18" s="3" t="s">
        <v>127</v>
      </c>
      <c r="F18" s="3" t="s">
        <v>68</v>
      </c>
      <c r="G18" s="3">
        <v>2002</v>
      </c>
      <c r="H18" s="3" t="s">
        <v>12</v>
      </c>
      <c r="I18" s="3" t="s">
        <v>13</v>
      </c>
      <c r="J18" s="3" t="s">
        <v>25</v>
      </c>
      <c r="K18" s="3" t="s">
        <v>15</v>
      </c>
      <c r="L18" t="s">
        <v>128</v>
      </c>
      <c r="M18" s="4">
        <f t="shared" si="0"/>
        <v>6.7384259259259283E-2</v>
      </c>
    </row>
    <row r="19" spans="1:13" x14ac:dyDescent="0.3">
      <c r="A19" s="1">
        <v>19</v>
      </c>
      <c r="B19" s="2">
        <v>681</v>
      </c>
      <c r="C19" t="s">
        <v>141</v>
      </c>
      <c r="D19" s="6" t="s">
        <v>733</v>
      </c>
      <c r="E19" s="3" t="s">
        <v>142</v>
      </c>
      <c r="F19" s="3" t="s">
        <v>44</v>
      </c>
      <c r="G19" s="3">
        <v>2001</v>
      </c>
      <c r="H19" s="3" t="s">
        <v>12</v>
      </c>
      <c r="I19" s="3" t="s">
        <v>13</v>
      </c>
      <c r="J19" s="3" t="s">
        <v>143</v>
      </c>
      <c r="K19" s="3" t="s">
        <v>15</v>
      </c>
      <c r="L19" t="s">
        <v>144</v>
      </c>
      <c r="M19" s="4">
        <f t="shared" si="0"/>
        <v>8.4189814814814828E-2</v>
      </c>
    </row>
    <row r="20" spans="1:13" x14ac:dyDescent="0.3">
      <c r="A20" s="1">
        <v>20</v>
      </c>
      <c r="B20" s="2">
        <v>2546</v>
      </c>
      <c r="C20" t="s">
        <v>149</v>
      </c>
      <c r="D20"/>
      <c r="E20" s="3" t="s">
        <v>150</v>
      </c>
      <c r="F20" s="3" t="s">
        <v>29</v>
      </c>
      <c r="G20" s="3">
        <v>1997</v>
      </c>
      <c r="H20" s="3" t="s">
        <v>12</v>
      </c>
      <c r="I20" s="3" t="s">
        <v>13</v>
      </c>
      <c r="J20" s="3" t="s">
        <v>105</v>
      </c>
      <c r="K20" s="3" t="s">
        <v>15</v>
      </c>
      <c r="L20" t="s">
        <v>151</v>
      </c>
      <c r="M20" s="4">
        <f t="shared" si="0"/>
        <v>9.9872685185185189E-2</v>
      </c>
    </row>
    <row r="21" spans="1:13" x14ac:dyDescent="0.3">
      <c r="D21"/>
    </row>
    <row r="22" spans="1:13" x14ac:dyDescent="0.3">
      <c r="D22"/>
    </row>
    <row r="23" spans="1:13" x14ac:dyDescent="0.3">
      <c r="D23"/>
    </row>
    <row r="24" spans="1:13" x14ac:dyDescent="0.3">
      <c r="D24"/>
    </row>
    <row r="25" spans="1:13" x14ac:dyDescent="0.3">
      <c r="D25"/>
    </row>
    <row r="26" spans="1:13" x14ac:dyDescent="0.3">
      <c r="D26"/>
    </row>
    <row r="27" spans="1:13" x14ac:dyDescent="0.3">
      <c r="D27"/>
    </row>
    <row r="28" spans="1:13" x14ac:dyDescent="0.3">
      <c r="D28"/>
    </row>
    <row r="29" spans="1:13" x14ac:dyDescent="0.3">
      <c r="D29"/>
    </row>
    <row r="30" spans="1:13" x14ac:dyDescent="0.3">
      <c r="D30"/>
    </row>
    <row r="31" spans="1:13" x14ac:dyDescent="0.3">
      <c r="D31"/>
    </row>
    <row r="32" spans="1:13" x14ac:dyDescent="0.3">
      <c r="D32"/>
    </row>
    <row r="33" spans="4:4" x14ac:dyDescent="0.3">
      <c r="D33"/>
    </row>
    <row r="34" spans="4:4" x14ac:dyDescent="0.3">
      <c r="D34"/>
    </row>
    <row r="35" spans="4:4" x14ac:dyDescent="0.3">
      <c r="D35"/>
    </row>
    <row r="36" spans="4:4" x14ac:dyDescent="0.3">
      <c r="D36"/>
    </row>
    <row r="37" spans="4:4" x14ac:dyDescent="0.3">
      <c r="D37"/>
    </row>
    <row r="38" spans="4:4" x14ac:dyDescent="0.3">
      <c r="D38"/>
    </row>
    <row r="39" spans="4:4" x14ac:dyDescent="0.3">
      <c r="D39"/>
    </row>
    <row r="40" spans="4:4" x14ac:dyDescent="0.3">
      <c r="D40"/>
    </row>
    <row r="41" spans="4:4" x14ac:dyDescent="0.3">
      <c r="D41"/>
    </row>
    <row r="42" spans="4:4" x14ac:dyDescent="0.3">
      <c r="D42"/>
    </row>
    <row r="43" spans="4:4" x14ac:dyDescent="0.3">
      <c r="D43"/>
    </row>
    <row r="44" spans="4:4" x14ac:dyDescent="0.3">
      <c r="D44"/>
    </row>
    <row r="45" spans="4:4" x14ac:dyDescent="0.3">
      <c r="D45"/>
    </row>
    <row r="46" spans="4:4" x14ac:dyDescent="0.3">
      <c r="D46"/>
    </row>
    <row r="47" spans="4:4" x14ac:dyDescent="0.3">
      <c r="D47"/>
    </row>
    <row r="48" spans="4:4" x14ac:dyDescent="0.3">
      <c r="D48"/>
    </row>
    <row r="49" spans="1:4" x14ac:dyDescent="0.3">
      <c r="D49"/>
    </row>
    <row r="50" spans="1:4" x14ac:dyDescent="0.3">
      <c r="D50"/>
    </row>
    <row r="51" spans="1:4" x14ac:dyDescent="0.3">
      <c r="D51"/>
    </row>
    <row r="52" spans="1:4" x14ac:dyDescent="0.3">
      <c r="D52"/>
    </row>
    <row r="53" spans="1:4" x14ac:dyDescent="0.3">
      <c r="D53"/>
    </row>
    <row r="54" spans="1:4" x14ac:dyDescent="0.3">
      <c r="D54"/>
    </row>
    <row r="55" spans="1:4" x14ac:dyDescent="0.3">
      <c r="D55"/>
    </row>
    <row r="56" spans="1:4" x14ac:dyDescent="0.3">
      <c r="D56"/>
    </row>
    <row r="57" spans="1:4" x14ac:dyDescent="0.3">
      <c r="D57"/>
    </row>
    <row r="58" spans="1:4" x14ac:dyDescent="0.3">
      <c r="A58" s="1"/>
    </row>
  </sheetData>
  <sheetProtection algorithmName="SHA-512" hashValue="nd/iU5wlvatcQi0jCdVQ9zcw3+W8x9m6pE1CtObCkHiTTlBOoacMit+9LYFdYQ5dhbrePGRAWAiClv9qGLKVwA==" saltValue="axq4ZVlMmXs/X7FkXCi/cA==" spinCount="100000" sheet="1" objects="1" scenarios="1"/>
  <autoFilter ref="A1:M57" xr:uid="{00000000-0009-0000-0000-00000A000000}">
    <sortState xmlns:xlrd2="http://schemas.microsoft.com/office/spreadsheetml/2017/richdata2" ref="A2:M57">
      <sortCondition ref="A1:A57"/>
    </sortState>
  </autoFilter>
  <conditionalFormatting sqref="B8:B13">
    <cfRule type="duplicateValues" dxfId="49" priority="1"/>
  </conditionalFormatting>
  <conditionalFormatting sqref="B14:B20 B2:B7">
    <cfRule type="duplicateValues" dxfId="48" priority="89"/>
  </conditionalFormatting>
  <conditionalFormatting sqref="B2:B20">
    <cfRule type="duplicateValues" dxfId="47" priority="91"/>
    <cfRule type="duplicateValues" dxfId="46" priority="92"/>
    <cfRule type="duplicateValues" dxfId="45" priority="93"/>
    <cfRule type="duplicateValues" dxfId="44" priority="94"/>
    <cfRule type="duplicateValues" dxfId="43" priority="95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GIGA-M</vt:lpstr>
      <vt:lpstr>GIGA-M Elita</vt:lpstr>
      <vt:lpstr>GIGA-M U23</vt:lpstr>
      <vt:lpstr>GIGA-M Cyklosport</vt:lpstr>
      <vt:lpstr>GIGA-M Masters I</vt:lpstr>
      <vt:lpstr>GIGA-M Masters II</vt:lpstr>
      <vt:lpstr>GIGA-M Masters III</vt:lpstr>
      <vt:lpstr>GIGA-K</vt:lpstr>
      <vt:lpstr>GIGA-K Elita</vt:lpstr>
      <vt:lpstr>GIGA-K U23</vt:lpstr>
      <vt:lpstr>GIGA-K Masters</vt:lpstr>
      <vt:lpstr>GIGA-K Cyklosport</vt:lpstr>
      <vt:lpstr>JUNIOR</vt:lpstr>
      <vt:lpstr>JUNIORKA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Magdalena Sadłecka</cp:lastModifiedBy>
  <dcterms:created xsi:type="dcterms:W3CDTF">2021-09-12T17:25:32Z</dcterms:created>
  <dcterms:modified xsi:type="dcterms:W3CDTF">2021-09-14T05:57:44Z</dcterms:modified>
</cp:coreProperties>
</file>